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9780"/>
  </bookViews>
  <sheets>
    <sheet name="Bieu mau 01" sheetId="1" r:id="rId1"/>
    <sheet name="Bieu mau 02" sheetId="3" r:id="rId2"/>
    <sheet name="Bieu mau 03" sheetId="2" r:id="rId3"/>
    <sheet name="Bieu mau 04" sheetId="4" r:id="rId4"/>
  </sheets>
  <externalReferences>
    <externalReference r:id="rId5"/>
  </externalReferences>
  <definedNames>
    <definedName name="_a1" hidden="1">{"'Sheet1'!$L$16"}</definedName>
    <definedName name="_a129" hidden="1">{"Offgrid",#N/A,FALSE,"OFFGRID";"Region",#N/A,FALSE,"REGION";"Offgrid -2",#N/A,FALSE,"OFFGRID";"WTP",#N/A,FALSE,"WTP";"WTP -2",#N/A,FALSE,"WTP";"Project",#N/A,FALSE,"PROJECT";"Summary -2",#N/A,FALSE,"SUMMARY"}</definedName>
    <definedName name="_a130" hidden="1">{"Offgrid",#N/A,FALSE,"OFFGRID";"Region",#N/A,FALSE,"REGION";"Offgrid -2",#N/A,FALSE,"OFFGRID";"WTP",#N/A,FALSE,"WTP";"WTP -2",#N/A,FALSE,"WTP";"Project",#N/A,FALSE,"PROJECT";"Summary -2",#N/A,FALSE,"SUMMARY"}</definedName>
    <definedName name="_a2" hidden="1">{"'Sheet1'!$L$16"}</definedName>
    <definedName name="_Fill" hidden="1">#REF!</definedName>
    <definedName name="_xlnm._FilterDatabase" hidden="1">#REF!</definedName>
    <definedName name="_Goi8" hidden="1">{"'Sheet1'!$L$16"}</definedName>
    <definedName name="_h1" hidden="1">{"'Sheet1'!$L$16"}</definedName>
    <definedName name="_hu1" hidden="1">{"'Sheet1'!$L$16"}</definedName>
    <definedName name="_hu2" hidden="1">{"'Sheet1'!$L$16"}</definedName>
    <definedName name="_hu5" hidden="1">{"'Sheet1'!$L$16"}</definedName>
    <definedName name="_hu6" hidden="1">{"'Sheet1'!$L$16"}</definedName>
    <definedName name="_Key1" hidden="1">#REF!</definedName>
    <definedName name="_Key2" hidden="1">#REF!</definedName>
    <definedName name="_Lan1" hidden="1">{"'Sheet1'!$L$16"}</definedName>
    <definedName name="_LAN3" hidden="1">{"'Sheet1'!$L$16"}</definedName>
    <definedName name="_Order1" hidden="1">255</definedName>
    <definedName name="_Order2" hidden="1">255</definedName>
    <definedName name="_PA3" hidden="1">{"'Sheet1'!$L$16"}</definedName>
    <definedName name="_Sort" hidden="1">#REF!</definedName>
    <definedName name="_tt3" hidden="1">{"'Sheet1'!$L$16"}</definedName>
    <definedName name="abc" hidden="1">#REF!</definedName>
    <definedName name="ádfasdf" hidden="1">#REF!</definedName>
    <definedName name="anscount" hidden="1">1</definedName>
    <definedName name="AS2DocOpenMode" hidden="1">"AS2DocumentEdit"</definedName>
    <definedName name="bg" hidden="1">{"'Sheet1'!$L$16"}</definedName>
    <definedName name="Bgiang" hidden="1">{"'Sheet1'!$L$16"}</definedName>
    <definedName name="btl" hidden="1">{"'Sheet1'!$L$16"}</definedName>
    <definedName name="c.chuyen2005" hidden="1">{"'Sheet1'!$L$16"}</definedName>
    <definedName name="ca" hidden="1">{"'Sheet1'!$L$16"}</definedName>
    <definedName name="chl" hidden="1">{"'Sheet1'!$L$16"}</definedName>
    <definedName name="chuyen" hidden="1">{"'Sheet1'!$L$16"}</definedName>
    <definedName name="Code" hidden="1">#REF!</definedName>
    <definedName name="CTCT1" hidden="1">{"'Sheet1'!$L$16"}</definedName>
    <definedName name="ctieu" hidden="1">{"'Sheet1'!$L$16"}</definedName>
    <definedName name="dagiang21" hidden="1">{"'Sheet1'!$L$16"}</definedName>
    <definedName name="data1" hidden="1">#REF!</definedName>
    <definedName name="data2" hidden="1">#REF!</definedName>
    <definedName name="data3" hidden="1">#REF!</definedName>
    <definedName name="ddd" hidden="1">{"'Sheet1'!$L$16"}</definedName>
    <definedName name="df" hidden="1">{"'Sheet1'!$L$16"}</definedName>
    <definedName name="dghdfgj" hidden="1">{"'Sheet1'!$L$16"}</definedName>
    <definedName name="dghdgfh" hidden="1">{"'Sheet1'!$L$16"}</definedName>
    <definedName name="dhg" hidden="1">{"'Sheet1'!$L$16"}</definedName>
    <definedName name="Discount" hidden="1">#REF!</definedName>
    <definedName name="display_area_2" hidden="1">#REF!</definedName>
    <definedName name="ds" hidden="1">{"'Sheet1'!$L$16"}</definedName>
    <definedName name="DS_Xa">OFFSET([1]Data!$B$3,,,COUNTA([1]Data!XFC:XFC)-1,1)</definedName>
    <definedName name="DThmDU" hidden="1">{"'Sheet1'!$L$16"}</definedName>
    <definedName name="FCode" hidden="1">#REF!</definedName>
    <definedName name="fff" hidden="1">{"'Sheet1'!$L$16"}</definedName>
    <definedName name="fsdfdsf" hidden="1">{"'Sheet1'!$L$16"}</definedName>
    <definedName name="gcm" hidden="1">{"'Sheet1'!$L$16"}</definedName>
    <definedName name="gdhfgh" hidden="1">{"'Sheet1'!$L$16"}</definedName>
    <definedName name="ggg" hidden="1">{"'Sheet1'!$L$16"}</definedName>
    <definedName name="gsdfg" hidden="1">{"'Sheet1'!$L$16"}</definedName>
    <definedName name="h" hidden="1">{"'Sheet1'!$L$16"}</definedName>
    <definedName name="HCNA" hidden="1">{"'Sheet1'!$L$16"}</definedName>
    <definedName name="HiddenRows" hidden="1">#REF!</definedName>
    <definedName name="htlm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"C:\2689\Q\??\00q3961????PTA3??\MyHTML.htm"</definedName>
    <definedName name="HTML_Title" hidden="1">"00Q3961-SUM"</definedName>
    <definedName name="hu" hidden="1">{"'Sheet1'!$L$16"}</definedName>
    <definedName name="huy" hidden="1">{"'Sheet1'!$L$16"}</definedName>
    <definedName name="KSDA" hidden="1">{"'Sheet1'!$L$16"}</definedName>
    <definedName name="mo" hidden="1">{"'Sheet1'!$L$16"}</definedName>
    <definedName name="n" hidden="1">#REF!</definedName>
    <definedName name="nb" hidden="1">{"'Sheet1'!$L$16"}</definedName>
    <definedName name="Ne" hidden="1">{"'Sheet1'!$L$16"}</definedName>
    <definedName name="ngu" hidden="1">{"'Sheet1'!$L$16"}</definedName>
    <definedName name="nnn" hidden="1">{"'Sheet1'!$L$16"}</definedName>
    <definedName name="OrderTable" hidden="1">#REF!</definedName>
    <definedName name="PL" hidden="1">{"'Sheet1'!$L$16"}</definedName>
    <definedName name="PlucBcaoTD" hidden="1">{"'Sheet1'!$L$16"}</definedName>
    <definedName name="_xlnm.Print_Area" localSheetId="0">'Bieu mau 01'!$A$1:$Z$63</definedName>
    <definedName name="_xlnm.Print_Area" localSheetId="1">'Bieu mau 02'!$A$2:$Z$60</definedName>
    <definedName name="_xlnm.Print_Titles" localSheetId="0">'Bieu mau 01'!$A:$C</definedName>
    <definedName name="_xlnm.Print_Titles" localSheetId="1">'Bieu mau 02'!$A:$C</definedName>
    <definedName name="_xlnm.Print_Titles" localSheetId="2">'Bieu mau 03'!$A:$C</definedName>
    <definedName name="ProdForm" hidden="1">#REF!</definedName>
    <definedName name="Product" hidden="1">#REF!</definedName>
    <definedName name="RCArea" hidden="1">#REF!</definedName>
    <definedName name="sencount" hidden="1">2</definedName>
    <definedName name="sfsd" hidden="1">{"'Sheet1'!$L$16"}</definedName>
    <definedName name="SpecialPrice" hidden="1">#REF!</definedName>
    <definedName name="T.3" hidden="1">{"'Sheet1'!$L$16"}</definedName>
    <definedName name="tbl_ProdInfo" hidden="1">#REF!</definedName>
    <definedName name="tha" hidden="1">{"'Sheet1'!$L$16"}</definedName>
    <definedName name="Thang1" hidden="1">{"'Sheet1'!$L$16"}</definedName>
    <definedName name="thuy" hidden="1">{"'Sheet1'!$L$16"}</definedName>
    <definedName name="tuyennhanh" hidden="1">{"'Sheet1'!$L$16"}</definedName>
    <definedName name="vlct" hidden="1">{"'Sheet1'!$L$16"}</definedName>
    <definedName name="wrn.aaa." hidden="1">{#N/A,#N/A,FALSE,"Sheet1";#N/A,#N/A,FALSE,"Sheet1";#N/A,#N/A,FALSE,"Sheet1"}</definedName>
    <definedName name="wrn.chi._.tiÆt." hidden="1">{#N/A,#N/A,FALSE,"Chi tiÆt"}</definedName>
    <definedName name="wrn.cong." hidden="1">{#N/A,#N/A,FALSE,"Sheet1"}</definedName>
    <definedName name="wrn.Report." hidden="1">{"Offgrid",#N/A,FALSE,"OFFGRID";"Region",#N/A,FALSE,"REGION";"Offgrid -2",#N/A,FALSE,"OFFGRID";"WTP",#N/A,FALSE,"WTP";"WTP -2",#N/A,FALSE,"WTP";"Project",#N/A,FALSE,"PROJECT";"Summary -2",#N/A,FALSE,"SUMMARY"}</definedName>
    <definedName name="wrn.vd." hidden="1">{#N/A,#N/A,TRUE,"BT M200 da 10x20"}</definedName>
    <definedName name="wrnf.report" hidden="1">{"Offgrid",#N/A,FALSE,"OFFGRID";"Region",#N/A,FALSE,"REGION";"Offgrid -2",#N/A,FALSE,"OFFGRID";"WTP",#N/A,FALSE,"WTP";"WTP -2",#N/A,FALSE,"WTP";"Project",#N/A,FALSE,"PROJECT";"Summary -2",#N/A,FALSE,"SUMMARY"}</definedName>
    <definedName name="xvxcvxc" hidden="1">{"'Sheet1'!$L$16"}</definedName>
    <definedName name="Z_B6D82DE0_6701_11DA_9820_00304F1E4471_.wvu.Cols" hidden="1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4" l="1"/>
  <c r="A4" i="2" s="1"/>
</calcChain>
</file>

<file path=xl/sharedStrings.xml><?xml version="1.0" encoding="utf-8"?>
<sst xmlns="http://schemas.openxmlformats.org/spreadsheetml/2006/main" count="630" uniqueCount="241">
  <si>
    <t>Đơn vị tính: ha</t>
  </si>
  <si>
    <t>STT</t>
  </si>
  <si>
    <t>Chỉ tiêu sử dụng đất</t>
  </si>
  <si>
    <t>Mã</t>
  </si>
  <si>
    <t>Tổng diện tích</t>
  </si>
  <si>
    <t>Phân theo đơn vị hành chính</t>
  </si>
  <si>
    <t>(4)=(5)+…+(13)</t>
  </si>
  <si>
    <t>I</t>
  </si>
  <si>
    <t>Đất nông nghiệp</t>
  </si>
  <si>
    <t>NNP</t>
  </si>
  <si>
    <t>1.1</t>
  </si>
  <si>
    <t>Đất trồng lúa</t>
  </si>
  <si>
    <t>LUA</t>
  </si>
  <si>
    <t>Tr.đó: Đất chuyên trồng lúa nước</t>
  </si>
  <si>
    <t>LUC</t>
  </si>
  <si>
    <t>Đất trồng lúa nước còn lại</t>
  </si>
  <si>
    <t>LUK</t>
  </si>
  <si>
    <t>Đất trồng lúa nương</t>
  </si>
  <si>
    <t>LUN</t>
  </si>
  <si>
    <t>1.2</t>
  </si>
  <si>
    <t>Đất trồng cây hàng năm khác</t>
  </si>
  <si>
    <t>HNK</t>
  </si>
  <si>
    <t>1.3</t>
  </si>
  <si>
    <t>Đất trồng cây lâu năm</t>
  </si>
  <si>
    <t>CLN</t>
  </si>
  <si>
    <t>1.4</t>
  </si>
  <si>
    <t>Đất rừng phòng hộ</t>
  </si>
  <si>
    <t>RPH</t>
  </si>
  <si>
    <t>1.5</t>
  </si>
  <si>
    <t>Đất rừng đặc dụng</t>
  </si>
  <si>
    <t>RDD</t>
  </si>
  <si>
    <t>1.6</t>
  </si>
  <si>
    <t>Đất rừng sản xuất</t>
  </si>
  <si>
    <t>RSX</t>
  </si>
  <si>
    <t>1.7</t>
  </si>
  <si>
    <t>Đất nuôi trồng thủy sản</t>
  </si>
  <si>
    <t>NTS</t>
  </si>
  <si>
    <t>1.8</t>
  </si>
  <si>
    <t>Đất làm muối</t>
  </si>
  <si>
    <t>LMU</t>
  </si>
  <si>
    <t>1.9</t>
  </si>
  <si>
    <t>Đất nông nghiệp khác</t>
  </si>
  <si>
    <t>NKH</t>
  </si>
  <si>
    <t>Đất phi nông nghiệp</t>
  </si>
  <si>
    <t>PNN</t>
  </si>
  <si>
    <t>2.1</t>
  </si>
  <si>
    <t>Đất quốc phòng</t>
  </si>
  <si>
    <t>CQP</t>
  </si>
  <si>
    <t>2.2</t>
  </si>
  <si>
    <t>Đất an ninh</t>
  </si>
  <si>
    <t>CAN</t>
  </si>
  <si>
    <t>2.3</t>
  </si>
  <si>
    <t>Đất khu công nghiệp</t>
  </si>
  <si>
    <t>SKK</t>
  </si>
  <si>
    <t>2.4</t>
  </si>
  <si>
    <t>Đất khu chế xuất</t>
  </si>
  <si>
    <t>SKT</t>
  </si>
  <si>
    <t>2.5</t>
  </si>
  <si>
    <t>Đất cụm công nghiệp</t>
  </si>
  <si>
    <t>SKN</t>
  </si>
  <si>
    <t>2.6</t>
  </si>
  <si>
    <t>Đất thương mại, dịch vụ</t>
  </si>
  <si>
    <t>TMD</t>
  </si>
  <si>
    <t>2.7</t>
  </si>
  <si>
    <t>Đất cơ sở sản xuất phi nông nghiệp</t>
  </si>
  <si>
    <t>SKC</t>
  </si>
  <si>
    <t>2.8</t>
  </si>
  <si>
    <t>Đất sử dụng cho hoạt động khoáng sản</t>
  </si>
  <si>
    <t>SKS</t>
  </si>
  <si>
    <t>2.9</t>
  </si>
  <si>
    <t>Đất phát triển hạ tầng cấp quốc gia, cấp tỉnh, cấp huyện, cấp xã</t>
  </si>
  <si>
    <t>DHT</t>
  </si>
  <si>
    <t>Trong đó</t>
  </si>
  <si>
    <t>Đất xây dựng cơ sở văn hóa</t>
  </si>
  <si>
    <t>DVH</t>
  </si>
  <si>
    <t>Đất xây dựng cơ sở y tế</t>
  </si>
  <si>
    <t>DYT</t>
  </si>
  <si>
    <t>Đất xây dựng cơ sở giáo dục và đào tạo</t>
  </si>
  <si>
    <t>DGD</t>
  </si>
  <si>
    <t>Đất xây dựng cơ sở TDTT</t>
  </si>
  <si>
    <t>DTT</t>
  </si>
  <si>
    <t>Đất xây dựng cơ sở KH và CN</t>
  </si>
  <si>
    <t>DKH</t>
  </si>
  <si>
    <t>Đất xây dựng  cơ sở DVXH</t>
  </si>
  <si>
    <t>DXH</t>
  </si>
  <si>
    <t>Đất giao thông</t>
  </si>
  <si>
    <t>DGT</t>
  </si>
  <si>
    <t>Đất thủy lợi</t>
  </si>
  <si>
    <t>DTL</t>
  </si>
  <si>
    <t>Đất công trình năng lượng</t>
  </si>
  <si>
    <t>DNL</t>
  </si>
  <si>
    <t>Đất công trình bưu chính, VT</t>
  </si>
  <si>
    <t>DBV</t>
  </si>
  <si>
    <t>Đất chợ</t>
  </si>
  <si>
    <t>DCH</t>
  </si>
  <si>
    <t>2.10</t>
  </si>
  <si>
    <t>Đất có di tích lịch sử - văn hóa</t>
  </si>
  <si>
    <t>DDT</t>
  </si>
  <si>
    <t>2.11</t>
  </si>
  <si>
    <t>Đất danh lam thắng cảnh</t>
  </si>
  <si>
    <t>DDL</t>
  </si>
  <si>
    <t>2.12</t>
  </si>
  <si>
    <t>Đất bãi thải, xử lý chất thải</t>
  </si>
  <si>
    <t>DRA</t>
  </si>
  <si>
    <t>2.13</t>
  </si>
  <si>
    <t>Đất ở tại nông thôn</t>
  </si>
  <si>
    <t>ONT</t>
  </si>
  <si>
    <t>2.14</t>
  </si>
  <si>
    <t>Đất ở tại đô thị</t>
  </si>
  <si>
    <t>ODT</t>
  </si>
  <si>
    <t>2.15</t>
  </si>
  <si>
    <t>Đất xây dựng trụ sở CQ</t>
  </si>
  <si>
    <t>TSC</t>
  </si>
  <si>
    <t>2.16</t>
  </si>
  <si>
    <t>Đất xây dựng trụ sở của tổ chức sự nghiệp</t>
  </si>
  <si>
    <t>DTS</t>
  </si>
  <si>
    <t>2.17</t>
  </si>
  <si>
    <t>Đất xây dựng CS ngoại giao</t>
  </si>
  <si>
    <t>DNG</t>
  </si>
  <si>
    <t>2.18</t>
  </si>
  <si>
    <t>Đất cơ sở tôn giáo</t>
  </si>
  <si>
    <t>TON</t>
  </si>
  <si>
    <t>2.19</t>
  </si>
  <si>
    <t>Đất làm nghĩa trang, nghĩa địa, nhà tang lễ, nhà hỏa táng</t>
  </si>
  <si>
    <t>NTD</t>
  </si>
  <si>
    <t>2.20</t>
  </si>
  <si>
    <t>Đất SX vật liệu xây dựng, làm đồ gốm</t>
  </si>
  <si>
    <t>SKX</t>
  </si>
  <si>
    <t>2.21</t>
  </si>
  <si>
    <t>Đất sinh hoạt cộng đồng</t>
  </si>
  <si>
    <t>DSH</t>
  </si>
  <si>
    <t>2.22</t>
  </si>
  <si>
    <t>Đất khu vui chơi, giải trí công cộng</t>
  </si>
  <si>
    <t>DKV</t>
  </si>
  <si>
    <t>2.23</t>
  </si>
  <si>
    <t>Đất cơ sở tín ngưỡng</t>
  </si>
  <si>
    <t>TIN</t>
  </si>
  <si>
    <t>2.24</t>
  </si>
  <si>
    <t>Đất sông, ngòi, kênh, rạch, suối</t>
  </si>
  <si>
    <t>SON</t>
  </si>
  <si>
    <t>2.25</t>
  </si>
  <si>
    <t>Đất có mặt nước chuyên dùng</t>
  </si>
  <si>
    <t>MNC</t>
  </si>
  <si>
    <t>2.26</t>
  </si>
  <si>
    <t>Đất phi nông nghiệp khác</t>
  </si>
  <si>
    <t>PNK</t>
  </si>
  <si>
    <t>Đất chưa sử dụng</t>
  </si>
  <si>
    <t>CSD</t>
  </si>
  <si>
    <t>Đất khu công nghệ cao*</t>
  </si>
  <si>
    <t>KCN</t>
  </si>
  <si>
    <t>Đất khu kinh tế*</t>
  </si>
  <si>
    <t>KKT</t>
  </si>
  <si>
    <t>Đất đô thị*</t>
  </si>
  <si>
    <t>KDT</t>
  </si>
  <si>
    <t>(4)=(5)+…+(12)</t>
  </si>
  <si>
    <t>Đất nông nghiệp chuyển sang phi nông nghiệp</t>
  </si>
  <si>
    <t>NNP/PNN</t>
  </si>
  <si>
    <t>LUA/PNN</t>
  </si>
  <si>
    <t>LUC/PNN</t>
  </si>
  <si>
    <t>HNK/PNN</t>
  </si>
  <si>
    <t>CLN/PNN</t>
  </si>
  <si>
    <t>RPH/PNN</t>
  </si>
  <si>
    <t>RDD/PNN</t>
  </si>
  <si>
    <t>RSX/PNN</t>
  </si>
  <si>
    <t>NTS/PNN</t>
  </si>
  <si>
    <t>LMU/PNN</t>
  </si>
  <si>
    <t>NKH/PNN</t>
  </si>
  <si>
    <t>Chuyển đổi cơ cấu sử dụng đất trong nội bộ đất nông nghiệp</t>
  </si>
  <si>
    <t>Trong đó:</t>
  </si>
  <si>
    <t>Đất trồng lúa chuyển sang đất trồng cây lâu năm</t>
  </si>
  <si>
    <t>LUA/CLN</t>
  </si>
  <si>
    <t>Đất trồng lúa chuyển sang đất trồng rừng</t>
  </si>
  <si>
    <t>LUA/LNP</t>
  </si>
  <si>
    <t>Đất trồng lúa chuyển sang đất nuôi trồng thủy sản</t>
  </si>
  <si>
    <t>LUA/NTS</t>
  </si>
  <si>
    <t>Đất trồng lúa chuyển sang đất làm muối</t>
  </si>
  <si>
    <t>LUA/LMU</t>
  </si>
  <si>
    <t>Đất trồng cây hàng năm khác chuyển sang đất nuôi trồng thủy sản</t>
  </si>
  <si>
    <t>HNK/NTS</t>
  </si>
  <si>
    <t>Đất trồng cây hàng năm khác chuyển sang đất làm muối</t>
  </si>
  <si>
    <t>HNK/LMU</t>
  </si>
  <si>
    <t>Đất rừng phòng hộ chuyển sang đất nông nghiệp không phải là rừng</t>
  </si>
  <si>
    <t>RPH/NKR(a)</t>
  </si>
  <si>
    <t>Đất rừng đặc dụng chuyển sang đất nông nghiệp không phải là rừng</t>
  </si>
  <si>
    <t>RDD/NKR(a)</t>
  </si>
  <si>
    <t>Đất rừng sản xuất chuyển sang đất nông nghiệp không phải là rừng</t>
  </si>
  <si>
    <t>RSX/NKR(a)</t>
  </si>
  <si>
    <t>Đất trồng lúa chuyển sang đất trồng cây hàng năm khác</t>
  </si>
  <si>
    <t>LUA/HNK</t>
  </si>
  <si>
    <t>Đất trồng cây hàng năm khác chuyển sang đất trồng lúa</t>
  </si>
  <si>
    <t>HNK/LUA</t>
  </si>
  <si>
    <t>Đất trồng cây hàng năm khác chuyển sang đất rừng đặc dụng</t>
  </si>
  <si>
    <t>HNK/RDD</t>
  </si>
  <si>
    <t>Đất trồng lúa nước còn lại chuyển sang đất chuyên trồng lúa nước</t>
  </si>
  <si>
    <t>LUK/LUC</t>
  </si>
  <si>
    <t>Đất trồng cây hàng năm khác chuyển sang đất trồng cây lâu năm</t>
  </si>
  <si>
    <t>HNK/CLN</t>
  </si>
  <si>
    <t>Chuyển đổi cơ cấu sử dụng đất trong nội bộ đất phi nông nghiệp</t>
  </si>
  <si>
    <t>3.1</t>
  </si>
  <si>
    <t>Đất phi nông nghiệp không phải là đất ở chuyển sang đất ở</t>
  </si>
  <si>
    <t>PKO/OCT</t>
  </si>
  <si>
    <t>Ghi chú:  - (a) gồm đất sản xuất nông nghiệp, đất nuôi trồng thủy sản, đất làm muối và đất nông nghiệp khác.</t>
  </si>
  <si>
    <t>- PKO là đất phi nông nghiệp không phải là đất ở.</t>
  </si>
  <si>
    <t>Đất có di tích LS-VH</t>
  </si>
  <si>
    <t>Đất xây dựng trụ sở cơ quan</t>
  </si>
  <si>
    <t>Đất sản xuất vật liệu xây dựng, làm đồ gốm</t>
  </si>
  <si>
    <t>Đất XD trụ sở của tổ chức sự nghiệp</t>
  </si>
  <si>
    <t>KẾ HOẠCH SỬ DỤNG ĐẤT NĂM 2019 CỦA HUYỆN MAI SƠN</t>
  </si>
  <si>
    <t>Thị trấn Hát Lót</t>
  </si>
  <si>
    <t>Xã Chiềng Sung</t>
  </si>
  <si>
    <t>Xã Mường Bằng</t>
  </si>
  <si>
    <t>Xã Chiềng Chăn</t>
  </si>
  <si>
    <t>Xã Mường Chanh</t>
  </si>
  <si>
    <t>Xã Chiềng Ban</t>
  </si>
  <si>
    <t>Xã Chiềng Mung</t>
  </si>
  <si>
    <t>Xã Mường Bon</t>
  </si>
  <si>
    <t>Xã Chiềng Chung</t>
  </si>
  <si>
    <t>Xã Chiềng Mai</t>
  </si>
  <si>
    <t>Xã Hát Lót</t>
  </si>
  <si>
    <t>Xã Nà Bó</t>
  </si>
  <si>
    <t>Xã Cò Nòi</t>
  </si>
  <si>
    <t>Xã Chiềng Nơi</t>
  </si>
  <si>
    <t>Xã Phiêng Cằm</t>
  </si>
  <si>
    <t>Xã Chiềng Dong</t>
  </si>
  <si>
    <t>Xã Chiềng Kheo</t>
  </si>
  <si>
    <t>Xã Chiềng Ve</t>
  </si>
  <si>
    <t>Xã Chiềng Lương</t>
  </si>
  <si>
    <t>Xã Phiêng Pằn</t>
  </si>
  <si>
    <t>Xã Nà Ớt</t>
  </si>
  <si>
    <t>Xã Tà Hộc</t>
  </si>
  <si>
    <t>KẾ HOẠCH ĐƯA ĐẤT CHƯA SỬ DỤNG VÀO SỬ DỤNG NĂM 2019 CỦA HUYỆN MAI SƠN</t>
  </si>
  <si>
    <t>KẾ HOẠCH THU HỒI ĐẤT NĂM 2019 CỦA HUYỆN MAI SƠN</t>
  </si>
  <si>
    <t>KẾ HOẠCH CHUYỂN MỤC ĐÍCH SỬ DỤNG ĐẤT NĂM 2019 CỦA HUYỆN MAI SƠN</t>
  </si>
  <si>
    <t>Biểu số 02</t>
  </si>
  <si>
    <t>Biểu số 03</t>
  </si>
  <si>
    <t>Biểu số 04</t>
  </si>
  <si>
    <t>(Kèm theo Nghị quyết số 24 /NQ-HĐND ngày 13/12/2018 của HĐND huyện Mai Sơn</t>
  </si>
  <si>
    <t>TỔNG DIỆN TÍCH TỰ NHIÊN</t>
  </si>
  <si>
    <t>(Kèm Nghị quyết số 24/NQ-HĐND ngày 13 tháng 12 năm 2018 của HĐND huyện Mai Sơn)</t>
  </si>
  <si>
    <t>Đơn vị tính: Ha</t>
  </si>
  <si>
    <t>Thị trấn 
Hát Lót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</si>
</sst>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.00\ _₫_-;\-* #,##0.00\ _₫_-;_-* &quot;-&quot;??\ _₫_-;_-@_-"/>
    <numFmt numFmtId="165" formatCode="0_);\(0\)"/>
    <numFmt numFmtId="166" formatCode="_(* #,##0.0_);_(* \(#,##0.0\);_(* &quot;-&quot;??_);_(@_)"/>
    <numFmt numFmtId="167" formatCode="_-* #,##0.0\ _₫_-;\-* #,##0.0\ _₫_-;_-* &quot;-&quot;?\ _₫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i/>
      <sz val="11"/>
      <color theme="1"/>
      <name val="Times New Roman"/>
      <family val="1"/>
      <charset val="163"/>
    </font>
    <font>
      <b/>
      <i/>
      <sz val="11"/>
      <color theme="1"/>
      <name val="Times New Roman"/>
      <family val="1"/>
      <charset val="163"/>
    </font>
    <font>
      <i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  <charset val="163"/>
    </font>
    <font>
      <sz val="11"/>
      <name val="Calibri"/>
      <family val="2"/>
      <scheme val="minor"/>
    </font>
    <font>
      <i/>
      <sz val="11"/>
      <name val="Times New Roman"/>
      <family val="1"/>
    </font>
    <font>
      <sz val="7"/>
      <name val="Times New Roman"/>
      <family val="1"/>
    </font>
    <font>
      <b/>
      <sz val="14"/>
      <color theme="1"/>
      <name val="Times New Roman"/>
      <family val="1"/>
    </font>
    <font>
      <i/>
      <sz val="13"/>
      <color theme="1"/>
      <name val="Times New Roman"/>
      <family val="1"/>
      <charset val="163"/>
    </font>
    <font>
      <b/>
      <sz val="11"/>
      <name val="Calibri"/>
      <family val="2"/>
      <scheme val="minor"/>
    </font>
    <font>
      <i/>
      <sz val="12"/>
      <color theme="1"/>
      <name val="Times New Roman"/>
      <family val="1"/>
      <charset val="163"/>
    </font>
    <font>
      <b/>
      <sz val="14"/>
      <name val="Times New Roman"/>
      <family val="1"/>
    </font>
    <font>
      <i/>
      <sz val="1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12" fillId="0" borderId="0" xfId="0" applyFont="1"/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43" fontId="10" fillId="0" borderId="1" xfId="1" applyFont="1" applyFill="1" applyBorder="1" applyAlignment="1">
      <alignment vertical="center"/>
    </xf>
    <xf numFmtId="164" fontId="12" fillId="0" borderId="0" xfId="0" applyNumberFormat="1" applyFont="1"/>
    <xf numFmtId="0" fontId="10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2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43" fontId="8" fillId="0" borderId="5" xfId="1" applyFont="1" applyBorder="1" applyAlignment="1">
      <alignment vertical="center"/>
    </xf>
    <xf numFmtId="43" fontId="10" fillId="0" borderId="5" xfId="1" applyFont="1" applyBorder="1" applyAlignment="1">
      <alignment vertical="center"/>
    </xf>
    <xf numFmtId="43" fontId="4" fillId="0" borderId="5" xfId="1" applyFont="1" applyBorder="1" applyAlignment="1">
      <alignment vertical="center"/>
    </xf>
    <xf numFmtId="0" fontId="7" fillId="0" borderId="0" xfId="0" quotePrefix="1" applyFont="1" applyAlignment="1">
      <alignment vertical="center"/>
    </xf>
    <xf numFmtId="43" fontId="10" fillId="0" borderId="0" xfId="0" applyNumberFormat="1" applyFont="1" applyAlignment="1">
      <alignment vertical="center"/>
    </xf>
    <xf numFmtId="0" fontId="7" fillId="0" borderId="6" xfId="0" applyFont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4" fontId="10" fillId="0" borderId="0" xfId="0" applyNumberFormat="1" applyFont="1" applyAlignment="1">
      <alignment vertical="center"/>
    </xf>
    <xf numFmtId="0" fontId="10" fillId="0" borderId="0" xfId="0" applyNumberFormat="1" applyFont="1" applyAlignment="1">
      <alignment vertical="center"/>
    </xf>
    <xf numFmtId="164" fontId="1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165" fontId="14" fillId="0" borderId="1" xfId="0" applyNumberFormat="1" applyFont="1" applyFill="1" applyBorder="1" applyAlignment="1">
      <alignment horizontal="center" vertical="center"/>
    </xf>
    <xf numFmtId="166" fontId="11" fillId="0" borderId="1" xfId="1" applyNumberFormat="1" applyFont="1" applyFill="1" applyBorder="1" applyAlignment="1">
      <alignment vertical="center"/>
    </xf>
    <xf numFmtId="166" fontId="9" fillId="0" borderId="1" xfId="1" applyNumberFormat="1" applyFont="1" applyFill="1" applyBorder="1" applyAlignment="1">
      <alignment vertical="center"/>
    </xf>
    <xf numFmtId="43" fontId="11" fillId="0" borderId="1" xfId="1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43" fontId="9" fillId="0" borderId="1" xfId="1" applyFont="1" applyFill="1" applyBorder="1" applyAlignment="1">
      <alignment vertical="center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43" fontId="13" fillId="0" borderId="1" xfId="1" applyFont="1" applyFill="1" applyBorder="1" applyAlignment="1">
      <alignment vertical="center"/>
    </xf>
    <xf numFmtId="2" fontId="10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12" fillId="0" borderId="1" xfId="0" applyFont="1" applyFill="1" applyBorder="1"/>
    <xf numFmtId="0" fontId="10" fillId="0" borderId="1" xfId="0" applyFont="1" applyFill="1" applyBorder="1" applyAlignment="1">
      <alignment horizontal="center" vertical="center" textRotation="90" wrapText="1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vertical="center"/>
    </xf>
    <xf numFmtId="0" fontId="12" fillId="0" borderId="8" xfId="0" applyFont="1" applyFill="1" applyBorder="1"/>
    <xf numFmtId="0" fontId="9" fillId="0" borderId="9" xfId="0" applyFont="1" applyFill="1" applyBorder="1" applyAlignment="1">
      <alignment horizontal="center" vertical="center"/>
    </xf>
    <xf numFmtId="165" fontId="14" fillId="0" borderId="9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textRotation="90" wrapText="1"/>
    </xf>
    <xf numFmtId="2" fontId="10" fillId="0" borderId="9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 wrapText="1"/>
    </xf>
    <xf numFmtId="43" fontId="11" fillId="0" borderId="11" xfId="1" applyFont="1" applyFill="1" applyBorder="1" applyAlignment="1">
      <alignment vertical="center"/>
    </xf>
    <xf numFmtId="43" fontId="10" fillId="0" borderId="11" xfId="1" applyFont="1" applyFill="1" applyBorder="1" applyAlignment="1">
      <alignment vertical="center"/>
    </xf>
    <xf numFmtId="0" fontId="12" fillId="0" borderId="11" xfId="0" applyFont="1" applyFill="1" applyBorder="1"/>
    <xf numFmtId="0" fontId="9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/>
    <xf numFmtId="0" fontId="2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center" vertical="center" wrapText="1"/>
    </xf>
    <xf numFmtId="165" fontId="14" fillId="0" borderId="4" xfId="0" applyNumberFormat="1" applyFont="1" applyFill="1" applyBorder="1" applyAlignment="1">
      <alignment horizontal="center" vertical="center"/>
    </xf>
    <xf numFmtId="43" fontId="9" fillId="0" borderId="4" xfId="1" applyFont="1" applyFill="1" applyBorder="1" applyAlignment="1">
      <alignment vertical="center"/>
    </xf>
    <xf numFmtId="43" fontId="10" fillId="0" borderId="4" xfId="1" applyFont="1" applyFill="1" applyBorder="1" applyAlignment="1">
      <alignment vertical="center"/>
    </xf>
    <xf numFmtId="43" fontId="13" fillId="0" borderId="4" xfId="1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right" vertical="center"/>
    </xf>
    <xf numFmtId="0" fontId="9" fillId="0" borderId="5" xfId="0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vertical="center"/>
    </xf>
    <xf numFmtId="0" fontId="9" fillId="0" borderId="14" xfId="0" applyFont="1" applyFill="1" applyBorder="1" applyAlignment="1">
      <alignment horizontal="center" vertical="center" wrapText="1"/>
    </xf>
    <xf numFmtId="165" fontId="10" fillId="0" borderId="9" xfId="0" applyNumberFormat="1" applyFont="1" applyFill="1" applyBorder="1" applyAlignment="1">
      <alignment horizontal="center" vertical="center"/>
    </xf>
    <xf numFmtId="165" fontId="10" fillId="0" borderId="14" xfId="0" applyNumberFormat="1" applyFont="1" applyFill="1" applyBorder="1" applyAlignment="1">
      <alignment horizontal="center" vertical="center"/>
    </xf>
    <xf numFmtId="43" fontId="9" fillId="0" borderId="14" xfId="1" applyFont="1" applyFill="1" applyBorder="1" applyAlignment="1">
      <alignment vertical="center"/>
    </xf>
    <xf numFmtId="43" fontId="10" fillId="0" borderId="14" xfId="1" applyFont="1" applyFill="1" applyBorder="1" applyAlignment="1">
      <alignment vertical="center"/>
    </xf>
    <xf numFmtId="2" fontId="10" fillId="0" borderId="10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43" fontId="10" fillId="0" borderId="15" xfId="1" applyFont="1" applyFill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ai%20lieu%20Liem\KH%20hang%20nam\Nam%202019\KH%202019%20Mai%20Son\Bieu%20+%20TM%20KHSD%20dat%202019%20Mai%20Son\2.BC%20KH%202019%20MS%2021.8.2018%20Gui%20Tham%20dinh\Bieu%20KH%202019%20huyen%20Mai%20S&#417;n%2014.9.2018%20theo%20KH%20166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01 rung"/>
      <sheetName val="PL02 rung"/>
      <sheetName val="KK rung"/>
      <sheetName val="KT gia tri am"/>
      <sheetName val="01"/>
      <sheetName val="Data"/>
      <sheetName val="SS"/>
      <sheetName val="Chi tieu chuyen tiep"/>
      <sheetName val="NLN"/>
      <sheetName val="Danh muc"/>
      <sheetName val="01-CH"/>
      <sheetName val="02-CH"/>
      <sheetName val="06-CH"/>
      <sheetName val="07-CH"/>
      <sheetName val="08-CH"/>
      <sheetName val="09-CH"/>
      <sheetName val="10-CH"/>
      <sheetName val="CCH"/>
      <sheetName val="X1"/>
      <sheetName val="X2"/>
      <sheetName val="X3"/>
      <sheetName val="X4"/>
      <sheetName val="X5"/>
      <sheetName val="X6"/>
      <sheetName val="X7"/>
      <sheetName val="X8"/>
      <sheetName val="X9"/>
      <sheetName val="X10"/>
      <sheetName val="X11"/>
      <sheetName val="X12"/>
      <sheetName val="X13"/>
      <sheetName val="X14"/>
      <sheetName val="X15"/>
      <sheetName val="X16"/>
      <sheetName val="X17"/>
      <sheetName val="X18"/>
      <sheetName val="X19"/>
      <sheetName val="X20"/>
      <sheetName val="X21"/>
      <sheetName val="X22"/>
      <sheetName val="X23"/>
      <sheetName val="X24"/>
      <sheetName val="X25"/>
      <sheetName val="X26"/>
      <sheetName val="X27"/>
      <sheetName val="X28"/>
      <sheetName val="X29"/>
      <sheetName val="X30"/>
      <sheetName val="X31"/>
      <sheetName val="X32"/>
      <sheetName val="X33"/>
      <sheetName val="X34"/>
      <sheetName val="X35"/>
      <sheetName val="D.so"/>
      <sheetName val="Dat o"/>
      <sheetName val="TH 2019"/>
      <sheetName val="Thu chi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Thị trấn Hát Lót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0000"/>
  </sheetPr>
  <dimension ref="A2:AM225"/>
  <sheetViews>
    <sheetView showZeros="0" tabSelected="1" topLeftCell="A2" zoomScale="90" zoomScaleNormal="90" zoomScaleSheetLayoutView="100" workbookViewId="0">
      <pane xSplit="4" ySplit="5" topLeftCell="E7" activePane="bottomRight" state="frozen"/>
      <selection activeCell="D10" sqref="D10:Z65"/>
      <selection pane="topRight" activeCell="D10" sqref="D10:Z65"/>
      <selection pane="bottomLeft" activeCell="D10" sqref="D10:Z65"/>
      <selection pane="bottomRight" activeCell="B5" sqref="B5:B6"/>
    </sheetView>
  </sheetViews>
  <sheetFormatPr defaultColWidth="9.109375" defaultRowHeight="14.4" x14ac:dyDescent="0.3"/>
  <cols>
    <col min="1" max="1" width="5.88671875" style="1" customWidth="1"/>
    <col min="2" max="2" width="55.6640625" style="1" customWidth="1"/>
    <col min="3" max="3" width="9.33203125" style="1" customWidth="1"/>
    <col min="4" max="4" width="13.44140625" style="1" customWidth="1"/>
    <col min="5" max="5" width="11" style="2" customWidth="1"/>
    <col min="6" max="6" width="11.109375" style="2" customWidth="1"/>
    <col min="7" max="7" width="11.109375" style="1" customWidth="1"/>
    <col min="8" max="9" width="11" style="1" customWidth="1"/>
    <col min="10" max="10" width="11.5546875" style="1" customWidth="1"/>
    <col min="11" max="11" width="11.44140625" style="1" customWidth="1"/>
    <col min="12" max="12" width="11.5546875" style="1" customWidth="1"/>
    <col min="13" max="13" width="12" style="1" customWidth="1"/>
    <col min="14" max="14" width="11.33203125" style="1" customWidth="1"/>
    <col min="15" max="15" width="10.6640625" style="1" customWidth="1"/>
    <col min="16" max="16" width="11.88671875" style="1" customWidth="1"/>
    <col min="17" max="17" width="10.77734375" style="1" customWidth="1"/>
    <col min="18" max="18" width="12.109375" style="1" customWidth="1"/>
    <col min="19" max="19" width="11.21875" style="1" customWidth="1"/>
    <col min="20" max="20" width="11.33203125" style="1" customWidth="1"/>
    <col min="21" max="21" width="11.109375" style="1" customWidth="1"/>
    <col min="22" max="22" width="11.5546875" style="1" customWidth="1"/>
    <col min="23" max="23" width="11.6640625" style="1" customWidth="1"/>
    <col min="24" max="24" width="11.5546875" style="1" customWidth="1"/>
    <col min="25" max="25" width="11.109375" style="1" customWidth="1"/>
    <col min="26" max="26" width="11.5546875" style="1" customWidth="1"/>
    <col min="27" max="27" width="11.109375" bestFit="1" customWidth="1"/>
  </cols>
  <sheetData>
    <row r="2" spans="1:26" ht="19.8" customHeight="1" x14ac:dyDescent="0.3">
      <c r="A2" s="41" t="s">
        <v>207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26" ht="21" customHeight="1" x14ac:dyDescent="0.3">
      <c r="A3" s="42" t="s">
        <v>236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13.2" customHeight="1" thickBot="1" x14ac:dyDescent="0.35">
      <c r="L4" s="38"/>
      <c r="M4" s="38"/>
      <c r="N4" s="60" t="s">
        <v>0</v>
      </c>
      <c r="O4" s="60"/>
      <c r="P4" s="60"/>
      <c r="Q4" s="60"/>
      <c r="X4" s="38" t="s">
        <v>0</v>
      </c>
      <c r="Y4" s="38"/>
      <c r="Z4" s="4"/>
    </row>
    <row r="5" spans="1:26" s="66" customFormat="1" ht="15" customHeight="1" x14ac:dyDescent="0.3">
      <c r="A5" s="63" t="s">
        <v>1</v>
      </c>
      <c r="B5" s="64" t="s">
        <v>2</v>
      </c>
      <c r="C5" s="64" t="s">
        <v>3</v>
      </c>
      <c r="D5" s="64" t="s">
        <v>4</v>
      </c>
      <c r="E5" s="64" t="s">
        <v>5</v>
      </c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 t="s">
        <v>5</v>
      </c>
      <c r="S5" s="64"/>
      <c r="T5" s="64"/>
      <c r="U5" s="64"/>
      <c r="V5" s="64"/>
      <c r="W5" s="64"/>
      <c r="X5" s="64"/>
      <c r="Y5" s="64"/>
      <c r="Z5" s="64"/>
    </row>
    <row r="6" spans="1:26" s="61" customFormat="1" ht="34.799999999999997" customHeight="1" x14ac:dyDescent="0.3">
      <c r="A6" s="67"/>
      <c r="B6" s="43"/>
      <c r="C6" s="43"/>
      <c r="D6" s="43"/>
      <c r="E6" s="48" t="s">
        <v>208</v>
      </c>
      <c r="F6" s="48" t="s">
        <v>209</v>
      </c>
      <c r="G6" s="48" t="s">
        <v>210</v>
      </c>
      <c r="H6" s="48" t="s">
        <v>211</v>
      </c>
      <c r="I6" s="48" t="s">
        <v>212</v>
      </c>
      <c r="J6" s="48" t="s">
        <v>213</v>
      </c>
      <c r="K6" s="48" t="s">
        <v>214</v>
      </c>
      <c r="L6" s="48" t="s">
        <v>215</v>
      </c>
      <c r="M6" s="48" t="s">
        <v>216</v>
      </c>
      <c r="N6" s="48" t="s">
        <v>217</v>
      </c>
      <c r="O6" s="47" t="s">
        <v>218</v>
      </c>
      <c r="P6" s="49" t="s">
        <v>219</v>
      </c>
      <c r="Q6" s="49" t="s">
        <v>220</v>
      </c>
      <c r="R6" s="49" t="s">
        <v>221</v>
      </c>
      <c r="S6" s="49" t="s">
        <v>222</v>
      </c>
      <c r="T6" s="49" t="s">
        <v>223</v>
      </c>
      <c r="U6" s="49" t="s">
        <v>224</v>
      </c>
      <c r="V6" s="49" t="s">
        <v>225</v>
      </c>
      <c r="W6" s="49" t="s">
        <v>226</v>
      </c>
      <c r="X6" s="49" t="s">
        <v>227</v>
      </c>
      <c r="Y6" s="49" t="s">
        <v>228</v>
      </c>
      <c r="Z6" s="49" t="s">
        <v>229</v>
      </c>
    </row>
    <row r="7" spans="1:26" s="61" customFormat="1" ht="10.5" customHeight="1" x14ac:dyDescent="0.3">
      <c r="A7" s="68">
        <v>-1</v>
      </c>
      <c r="B7" s="50">
        <v>-2</v>
      </c>
      <c r="C7" s="50">
        <v>-3</v>
      </c>
      <c r="D7" s="50" t="s">
        <v>6</v>
      </c>
      <c r="E7" s="50">
        <v>-5</v>
      </c>
      <c r="F7" s="50">
        <v>-6</v>
      </c>
      <c r="G7" s="50">
        <v>-7</v>
      </c>
      <c r="H7" s="50">
        <v>-8</v>
      </c>
      <c r="I7" s="50">
        <v>-9</v>
      </c>
      <c r="J7" s="50">
        <v>-10</v>
      </c>
      <c r="K7" s="50">
        <v>-11</v>
      </c>
      <c r="L7" s="50">
        <v>-12</v>
      </c>
      <c r="M7" s="50">
        <v>-13</v>
      </c>
      <c r="N7" s="50">
        <v>-14</v>
      </c>
      <c r="O7" s="50">
        <v>-15</v>
      </c>
      <c r="P7" s="50">
        <v>-16</v>
      </c>
      <c r="Q7" s="50">
        <v>-17</v>
      </c>
      <c r="R7" s="50">
        <v>-18</v>
      </c>
      <c r="S7" s="50">
        <v>-19</v>
      </c>
      <c r="T7" s="50">
        <v>-20</v>
      </c>
      <c r="U7" s="50">
        <v>-21</v>
      </c>
      <c r="V7" s="50">
        <v>-22</v>
      </c>
      <c r="W7" s="50">
        <v>-23</v>
      </c>
      <c r="X7" s="50">
        <v>-24</v>
      </c>
      <c r="Y7" s="50">
        <v>-25</v>
      </c>
      <c r="Z7" s="50">
        <v>-26</v>
      </c>
    </row>
    <row r="8" spans="1:26" s="80" customFormat="1" x14ac:dyDescent="0.3">
      <c r="A8" s="69" t="s">
        <v>7</v>
      </c>
      <c r="B8" s="79" t="s">
        <v>237</v>
      </c>
      <c r="C8" s="49"/>
      <c r="D8" s="51">
        <v>142670.6</v>
      </c>
      <c r="E8" s="52">
        <v>1368.3700000000001</v>
      </c>
      <c r="F8" s="52">
        <v>4669.9500000000007</v>
      </c>
      <c r="G8" s="51">
        <v>6847.1900000000014</v>
      </c>
      <c r="H8" s="53">
        <v>6371.92</v>
      </c>
      <c r="I8" s="51">
        <v>2915.8100000000009</v>
      </c>
      <c r="J8" s="53">
        <v>3600.9900000000007</v>
      </c>
      <c r="K8" s="51">
        <v>3490.3</v>
      </c>
      <c r="L8" s="51">
        <v>3934.8300000000004</v>
      </c>
      <c r="M8" s="51">
        <v>7249.0199999999995</v>
      </c>
      <c r="N8" s="55">
        <v>2129.4900000000002</v>
      </c>
      <c r="O8" s="55">
        <v>5583.6100000000006</v>
      </c>
      <c r="P8" s="55">
        <v>6475.45</v>
      </c>
      <c r="Q8" s="55">
        <v>9428.3500000000022</v>
      </c>
      <c r="R8" s="55">
        <v>13078.38</v>
      </c>
      <c r="S8" s="55">
        <v>15171.97</v>
      </c>
      <c r="T8" s="55">
        <v>3148.18</v>
      </c>
      <c r="U8" s="55">
        <v>2747.0799999999995</v>
      </c>
      <c r="V8" s="55">
        <v>3655.9699999999993</v>
      </c>
      <c r="W8" s="55">
        <v>11506.66</v>
      </c>
      <c r="X8" s="55">
        <v>11611.15</v>
      </c>
      <c r="Y8" s="55">
        <v>9480.239999999998</v>
      </c>
      <c r="Z8" s="55">
        <v>8205.6899999999987</v>
      </c>
    </row>
    <row r="9" spans="1:26" s="80" customFormat="1" x14ac:dyDescent="0.3">
      <c r="A9" s="69">
        <v>1</v>
      </c>
      <c r="B9" s="54" t="s">
        <v>8</v>
      </c>
      <c r="C9" s="49" t="s">
        <v>9</v>
      </c>
      <c r="D9" s="53">
        <v>103973.65</v>
      </c>
      <c r="E9" s="55">
        <v>1093.32</v>
      </c>
      <c r="F9" s="55">
        <v>4018.38</v>
      </c>
      <c r="G9" s="53">
        <v>4701.6100000000006</v>
      </c>
      <c r="H9" s="53">
        <v>3964.96</v>
      </c>
      <c r="I9" s="53">
        <v>2741.55</v>
      </c>
      <c r="J9" s="53">
        <v>2904.9200000000005</v>
      </c>
      <c r="K9" s="53">
        <v>2347.81</v>
      </c>
      <c r="L9" s="53">
        <v>3000.35</v>
      </c>
      <c r="M9" s="53">
        <v>6477.5</v>
      </c>
      <c r="N9" s="55">
        <v>1485.42</v>
      </c>
      <c r="O9" s="55">
        <v>4303.5200000000004</v>
      </c>
      <c r="P9" s="55">
        <v>3097.03</v>
      </c>
      <c r="Q9" s="55">
        <v>6977.38</v>
      </c>
      <c r="R9" s="55">
        <v>11077.36</v>
      </c>
      <c r="S9" s="55">
        <v>9476</v>
      </c>
      <c r="T9" s="55">
        <v>2572.77</v>
      </c>
      <c r="U9" s="55">
        <v>2501.4399999999996</v>
      </c>
      <c r="V9" s="55">
        <v>2878.91</v>
      </c>
      <c r="W9" s="55">
        <v>7829.1500000000005</v>
      </c>
      <c r="X9" s="55">
        <v>7801.7400000000007</v>
      </c>
      <c r="Y9" s="55">
        <v>7841.2599999999993</v>
      </c>
      <c r="Z9" s="55">
        <v>4881.2700000000004</v>
      </c>
    </row>
    <row r="10" spans="1:26" s="61" customFormat="1" ht="14.25" customHeight="1" x14ac:dyDescent="0.3">
      <c r="A10" s="70" t="s">
        <v>10</v>
      </c>
      <c r="B10" s="8" t="s">
        <v>11</v>
      </c>
      <c r="C10" s="7" t="s">
        <v>12</v>
      </c>
      <c r="D10" s="9">
        <v>5144.1000000000004</v>
      </c>
      <c r="E10" s="9">
        <v>0</v>
      </c>
      <c r="F10" s="9">
        <v>34.619999999999997</v>
      </c>
      <c r="G10" s="9">
        <v>281.83000000000004</v>
      </c>
      <c r="H10" s="9">
        <v>75.069999999999993</v>
      </c>
      <c r="I10" s="9">
        <v>186.16</v>
      </c>
      <c r="J10" s="9">
        <v>121.03</v>
      </c>
      <c r="K10" s="9">
        <v>182.76</v>
      </c>
      <c r="L10" s="9">
        <v>216.98999999999998</v>
      </c>
      <c r="M10" s="9">
        <v>199.63</v>
      </c>
      <c r="N10" s="9">
        <v>125.43</v>
      </c>
      <c r="O10" s="9">
        <v>59.79</v>
      </c>
      <c r="P10" s="9">
        <v>65.260000000000005</v>
      </c>
      <c r="Q10" s="9">
        <v>212.39</v>
      </c>
      <c r="R10" s="9">
        <v>1412.25</v>
      </c>
      <c r="S10" s="9">
        <v>933.43999999999994</v>
      </c>
      <c r="T10" s="9">
        <v>26.589999999999996</v>
      </c>
      <c r="U10" s="9">
        <v>105.1</v>
      </c>
      <c r="V10" s="9">
        <v>59.230000000000004</v>
      </c>
      <c r="W10" s="9">
        <v>112.56</v>
      </c>
      <c r="X10" s="9">
        <v>473.17</v>
      </c>
      <c r="Y10" s="9">
        <v>226.16</v>
      </c>
      <c r="Z10" s="9">
        <v>34.64</v>
      </c>
    </row>
    <row r="11" spans="1:26" s="61" customFormat="1" x14ac:dyDescent="0.3">
      <c r="A11" s="70"/>
      <c r="B11" s="8" t="s">
        <v>13</v>
      </c>
      <c r="C11" s="7" t="s">
        <v>14</v>
      </c>
      <c r="D11" s="9">
        <v>1469.13</v>
      </c>
      <c r="E11" s="9">
        <v>0</v>
      </c>
      <c r="F11" s="9">
        <v>22.48</v>
      </c>
      <c r="G11" s="9">
        <v>121.44</v>
      </c>
      <c r="H11" s="9">
        <v>47.050000000000004</v>
      </c>
      <c r="I11" s="9">
        <v>137.13999999999999</v>
      </c>
      <c r="J11" s="9">
        <v>91.98</v>
      </c>
      <c r="K11" s="9">
        <v>92.78</v>
      </c>
      <c r="L11" s="9">
        <v>190.98999999999998</v>
      </c>
      <c r="M11" s="9">
        <v>91</v>
      </c>
      <c r="N11" s="9">
        <v>90.12</v>
      </c>
      <c r="O11" s="9">
        <v>40.26</v>
      </c>
      <c r="P11" s="9">
        <v>10.050000000000001</v>
      </c>
      <c r="Q11" s="9">
        <v>81.88</v>
      </c>
      <c r="R11" s="9">
        <v>83.31</v>
      </c>
      <c r="S11" s="9">
        <v>20.38</v>
      </c>
      <c r="T11" s="9">
        <v>19.729999999999997</v>
      </c>
      <c r="U11" s="9">
        <v>59.51</v>
      </c>
      <c r="V11" s="9">
        <v>34.24</v>
      </c>
      <c r="W11" s="9">
        <v>57.44</v>
      </c>
      <c r="X11" s="9">
        <v>149.56</v>
      </c>
      <c r="Y11" s="9">
        <v>9.0299999999999994</v>
      </c>
      <c r="Z11" s="9">
        <v>18.760000000000002</v>
      </c>
    </row>
    <row r="12" spans="1:26" s="61" customFormat="1" hidden="1" x14ac:dyDescent="0.3">
      <c r="A12" s="70"/>
      <c r="B12" s="56" t="s">
        <v>15</v>
      </c>
      <c r="C12" s="57" t="s">
        <v>16</v>
      </c>
      <c r="D12" s="9">
        <v>1134.2900000000002</v>
      </c>
      <c r="E12" s="9">
        <v>0</v>
      </c>
      <c r="F12" s="9">
        <v>12.139999999999999</v>
      </c>
      <c r="G12" s="9">
        <v>155.39000000000001</v>
      </c>
      <c r="H12" s="9">
        <v>16.59</v>
      </c>
      <c r="I12" s="9">
        <v>49.02</v>
      </c>
      <c r="J12" s="9">
        <v>29.05</v>
      </c>
      <c r="K12" s="9">
        <v>89.98</v>
      </c>
      <c r="L12" s="9">
        <v>26</v>
      </c>
      <c r="M12" s="9">
        <v>108.63</v>
      </c>
      <c r="N12" s="9">
        <v>35.31</v>
      </c>
      <c r="O12" s="9">
        <v>19.53</v>
      </c>
      <c r="P12" s="9">
        <v>50.32</v>
      </c>
      <c r="Q12" s="9">
        <v>130.51</v>
      </c>
      <c r="R12" s="9">
        <v>36.799999999999997</v>
      </c>
      <c r="S12" s="9">
        <v>20.22</v>
      </c>
      <c r="T12" s="9">
        <v>6.86</v>
      </c>
      <c r="U12" s="9">
        <v>45.59</v>
      </c>
      <c r="V12" s="9">
        <v>24.99</v>
      </c>
      <c r="W12" s="9">
        <v>55.120000000000005</v>
      </c>
      <c r="X12" s="9">
        <v>186.36</v>
      </c>
      <c r="Y12" s="9">
        <v>25</v>
      </c>
      <c r="Z12" s="9">
        <v>10.88</v>
      </c>
    </row>
    <row r="13" spans="1:26" s="61" customFormat="1" hidden="1" x14ac:dyDescent="0.3">
      <c r="A13" s="70"/>
      <c r="B13" s="56" t="s">
        <v>17</v>
      </c>
      <c r="C13" s="57" t="s">
        <v>18</v>
      </c>
      <c r="D13" s="9">
        <v>2540.6800000000003</v>
      </c>
      <c r="E13" s="9">
        <v>0</v>
      </c>
      <c r="F13" s="9">
        <v>0</v>
      </c>
      <c r="G13" s="9">
        <v>5</v>
      </c>
      <c r="H13" s="9">
        <v>11.43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4.8899999999999997</v>
      </c>
      <c r="Q13" s="9">
        <v>0</v>
      </c>
      <c r="R13" s="9">
        <v>1292.1400000000001</v>
      </c>
      <c r="S13" s="9">
        <v>892.83999999999992</v>
      </c>
      <c r="T13" s="9">
        <v>0</v>
      </c>
      <c r="U13" s="9">
        <v>0</v>
      </c>
      <c r="V13" s="9">
        <v>0</v>
      </c>
      <c r="W13" s="9">
        <v>0</v>
      </c>
      <c r="X13" s="9">
        <v>137.25</v>
      </c>
      <c r="Y13" s="9">
        <v>192.13</v>
      </c>
      <c r="Z13" s="9">
        <v>5</v>
      </c>
    </row>
    <row r="14" spans="1:26" s="61" customFormat="1" x14ac:dyDescent="0.3">
      <c r="A14" s="70" t="s">
        <v>19</v>
      </c>
      <c r="B14" s="8" t="s">
        <v>20</v>
      </c>
      <c r="C14" s="7" t="s">
        <v>21</v>
      </c>
      <c r="D14" s="9">
        <v>32048.430000000004</v>
      </c>
      <c r="E14" s="9">
        <v>369.79</v>
      </c>
      <c r="F14" s="9">
        <v>2759.08</v>
      </c>
      <c r="G14" s="9">
        <v>1764.8500000000001</v>
      </c>
      <c r="H14" s="9">
        <v>2224</v>
      </c>
      <c r="I14" s="9">
        <v>661.49000000000012</v>
      </c>
      <c r="J14" s="9">
        <v>478.92</v>
      </c>
      <c r="K14" s="9">
        <v>739.01</v>
      </c>
      <c r="L14" s="9">
        <v>1020.6</v>
      </c>
      <c r="M14" s="9">
        <v>1017.3700000000001</v>
      </c>
      <c r="N14" s="9">
        <v>264.69</v>
      </c>
      <c r="O14" s="9">
        <v>2304.8700000000003</v>
      </c>
      <c r="P14" s="9">
        <v>1427.07</v>
      </c>
      <c r="Q14" s="9">
        <v>3625.6899999999996</v>
      </c>
      <c r="R14" s="9">
        <v>3409.27</v>
      </c>
      <c r="S14" s="9">
        <v>1271.6400000000001</v>
      </c>
      <c r="T14" s="9">
        <v>531.45000000000005</v>
      </c>
      <c r="U14" s="9">
        <v>449.63</v>
      </c>
      <c r="V14" s="9">
        <v>471.72999999999996</v>
      </c>
      <c r="W14" s="9">
        <v>2489.66</v>
      </c>
      <c r="X14" s="9">
        <v>1321.06</v>
      </c>
      <c r="Y14" s="9">
        <v>1842.86</v>
      </c>
      <c r="Z14" s="9">
        <v>1603.7</v>
      </c>
    </row>
    <row r="15" spans="1:26" s="61" customFormat="1" x14ac:dyDescent="0.3">
      <c r="A15" s="70" t="s">
        <v>22</v>
      </c>
      <c r="B15" s="8" t="s">
        <v>23</v>
      </c>
      <c r="C15" s="7" t="s">
        <v>24</v>
      </c>
      <c r="D15" s="9">
        <v>12970.91</v>
      </c>
      <c r="E15" s="9">
        <v>337.11</v>
      </c>
      <c r="F15" s="9">
        <v>194.48000000000002</v>
      </c>
      <c r="G15" s="9">
        <v>454.24</v>
      </c>
      <c r="H15" s="9">
        <v>133.18</v>
      </c>
      <c r="I15" s="9">
        <v>357.05</v>
      </c>
      <c r="J15" s="9">
        <v>1250.78</v>
      </c>
      <c r="K15" s="9">
        <v>1010.4100000000001</v>
      </c>
      <c r="L15" s="9">
        <v>1047.22</v>
      </c>
      <c r="M15" s="9">
        <v>1369.6000000000001</v>
      </c>
      <c r="N15" s="9">
        <v>386.45</v>
      </c>
      <c r="O15" s="9">
        <v>731.42</v>
      </c>
      <c r="P15" s="9">
        <v>353.26</v>
      </c>
      <c r="Q15" s="9">
        <v>1805.2599999999998</v>
      </c>
      <c r="R15" s="9">
        <v>363.71000000000004</v>
      </c>
      <c r="S15" s="9">
        <v>299.02</v>
      </c>
      <c r="T15" s="9">
        <v>598.05999999999995</v>
      </c>
      <c r="U15" s="9">
        <v>564.14</v>
      </c>
      <c r="V15" s="9">
        <v>434.03</v>
      </c>
      <c r="W15" s="9">
        <v>378.74</v>
      </c>
      <c r="X15" s="9">
        <v>214.82</v>
      </c>
      <c r="Y15" s="9">
        <v>561.54999999999995</v>
      </c>
      <c r="Z15" s="9">
        <v>126.38</v>
      </c>
    </row>
    <row r="16" spans="1:26" s="61" customFormat="1" x14ac:dyDescent="0.3">
      <c r="A16" s="70" t="s">
        <v>25</v>
      </c>
      <c r="B16" s="8" t="s">
        <v>26</v>
      </c>
      <c r="C16" s="7" t="s">
        <v>27</v>
      </c>
      <c r="D16" s="9">
        <v>24962.630000000005</v>
      </c>
      <c r="E16" s="9">
        <v>346.02</v>
      </c>
      <c r="F16" s="9">
        <v>756.74</v>
      </c>
      <c r="G16" s="9">
        <v>1673.1000000000001</v>
      </c>
      <c r="H16" s="9">
        <v>1278.25</v>
      </c>
      <c r="I16" s="9">
        <v>1116.1500000000001</v>
      </c>
      <c r="J16" s="9">
        <v>207.34</v>
      </c>
      <c r="K16" s="9">
        <v>119.94</v>
      </c>
      <c r="L16" s="9">
        <v>161.75</v>
      </c>
      <c r="M16" s="9">
        <v>1469.73</v>
      </c>
      <c r="N16" s="9">
        <v>585.14</v>
      </c>
      <c r="O16" s="9">
        <v>357.7</v>
      </c>
      <c r="P16" s="9">
        <v>479.29</v>
      </c>
      <c r="Q16" s="9">
        <v>250.52</v>
      </c>
      <c r="R16" s="9">
        <v>1910.3300000000002</v>
      </c>
      <c r="S16" s="9">
        <v>1670.73</v>
      </c>
      <c r="T16" s="9">
        <v>578.98</v>
      </c>
      <c r="U16" s="9">
        <v>718.02</v>
      </c>
      <c r="V16" s="9">
        <v>350.02</v>
      </c>
      <c r="W16" s="9">
        <v>1989.84</v>
      </c>
      <c r="X16" s="9">
        <v>4508.42</v>
      </c>
      <c r="Y16" s="9">
        <v>3151.15</v>
      </c>
      <c r="Z16" s="9">
        <v>1283.47</v>
      </c>
    </row>
    <row r="17" spans="1:26" s="61" customFormat="1" ht="13.5" customHeight="1" x14ac:dyDescent="0.3">
      <c r="A17" s="70" t="s">
        <v>28</v>
      </c>
      <c r="B17" s="8" t="s">
        <v>29</v>
      </c>
      <c r="C17" s="7" t="s">
        <v>30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</row>
    <row r="18" spans="1:26" s="61" customFormat="1" ht="13.5" customHeight="1" x14ac:dyDescent="0.3">
      <c r="A18" s="70" t="s">
        <v>31</v>
      </c>
      <c r="B18" s="8" t="s">
        <v>32</v>
      </c>
      <c r="C18" s="7" t="s">
        <v>33</v>
      </c>
      <c r="D18" s="9">
        <v>28244.38</v>
      </c>
      <c r="E18" s="9">
        <v>36.47</v>
      </c>
      <c r="F18" s="9">
        <v>259.95000000000005</v>
      </c>
      <c r="G18" s="9">
        <v>498.37</v>
      </c>
      <c r="H18" s="9">
        <v>241.35</v>
      </c>
      <c r="I18" s="9">
        <v>410.47999999999996</v>
      </c>
      <c r="J18" s="9">
        <v>801.67</v>
      </c>
      <c r="K18" s="9">
        <v>249.02</v>
      </c>
      <c r="L18" s="9">
        <v>491.01</v>
      </c>
      <c r="M18" s="9">
        <v>2404.35</v>
      </c>
      <c r="N18" s="9">
        <v>107.97000000000003</v>
      </c>
      <c r="O18" s="9">
        <v>792.52</v>
      </c>
      <c r="P18" s="9">
        <v>747.59</v>
      </c>
      <c r="Q18" s="9">
        <v>1022.72</v>
      </c>
      <c r="R18" s="9">
        <v>3957.7999999999997</v>
      </c>
      <c r="S18" s="9">
        <v>5229.42</v>
      </c>
      <c r="T18" s="9">
        <v>822.94</v>
      </c>
      <c r="U18" s="9">
        <v>650.01</v>
      </c>
      <c r="V18" s="9">
        <v>1551.6399999999999</v>
      </c>
      <c r="W18" s="9">
        <v>2841.78</v>
      </c>
      <c r="X18" s="9">
        <v>1254.4000000000001</v>
      </c>
      <c r="Y18" s="9">
        <v>2045.1999999999998</v>
      </c>
      <c r="Z18" s="9">
        <v>1827.72</v>
      </c>
    </row>
    <row r="19" spans="1:26" s="61" customFormat="1" ht="13.5" customHeight="1" x14ac:dyDescent="0.3">
      <c r="A19" s="70" t="s">
        <v>34</v>
      </c>
      <c r="B19" s="8" t="s">
        <v>35</v>
      </c>
      <c r="C19" s="7" t="s">
        <v>36</v>
      </c>
      <c r="D19" s="9">
        <v>511.77</v>
      </c>
      <c r="E19" s="9">
        <v>3.87</v>
      </c>
      <c r="F19" s="9">
        <v>12.01</v>
      </c>
      <c r="G19" s="9">
        <v>29.22</v>
      </c>
      <c r="H19" s="9">
        <v>13.11</v>
      </c>
      <c r="I19" s="9">
        <v>10.220000000000001</v>
      </c>
      <c r="J19" s="9">
        <v>43.88</v>
      </c>
      <c r="K19" s="9">
        <v>42.46</v>
      </c>
      <c r="L19" s="9">
        <v>62.78</v>
      </c>
      <c r="M19" s="9">
        <v>13.57</v>
      </c>
      <c r="N19" s="9">
        <v>13.8</v>
      </c>
      <c r="O19" s="9">
        <v>35.22</v>
      </c>
      <c r="P19" s="9">
        <v>18.869999999999997</v>
      </c>
      <c r="Q19" s="9">
        <v>60.8</v>
      </c>
      <c r="R19" s="9">
        <v>24</v>
      </c>
      <c r="S19" s="9">
        <v>21.83</v>
      </c>
      <c r="T19" s="9">
        <v>14.75</v>
      </c>
      <c r="U19" s="9">
        <v>14.54</v>
      </c>
      <c r="V19" s="9">
        <v>11.26</v>
      </c>
      <c r="W19" s="9">
        <v>16.010000000000002</v>
      </c>
      <c r="X19" s="9">
        <v>29.87</v>
      </c>
      <c r="Y19" s="9">
        <v>14.34</v>
      </c>
      <c r="Z19" s="9">
        <v>5.36</v>
      </c>
    </row>
    <row r="20" spans="1:26" s="61" customFormat="1" ht="13.5" customHeight="1" x14ac:dyDescent="0.3">
      <c r="A20" s="70" t="s">
        <v>37</v>
      </c>
      <c r="B20" s="8" t="s">
        <v>38</v>
      </c>
      <c r="C20" s="7" t="s">
        <v>39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</row>
    <row r="21" spans="1:26" s="61" customFormat="1" ht="13.5" customHeight="1" x14ac:dyDescent="0.3">
      <c r="A21" s="70" t="s">
        <v>40</v>
      </c>
      <c r="B21" s="8" t="s">
        <v>41</v>
      </c>
      <c r="C21" s="7" t="s">
        <v>42</v>
      </c>
      <c r="D21" s="9">
        <v>91.43</v>
      </c>
      <c r="E21" s="9">
        <v>0.06</v>
      </c>
      <c r="F21" s="9">
        <v>1.5</v>
      </c>
      <c r="G21" s="9">
        <v>0</v>
      </c>
      <c r="H21" s="9">
        <v>0</v>
      </c>
      <c r="I21" s="9">
        <v>0</v>
      </c>
      <c r="J21" s="9">
        <v>1.3</v>
      </c>
      <c r="K21" s="9">
        <v>4.21</v>
      </c>
      <c r="L21" s="9">
        <v>0</v>
      </c>
      <c r="M21" s="9">
        <v>3.25</v>
      </c>
      <c r="N21" s="9">
        <v>1.94</v>
      </c>
      <c r="O21" s="9">
        <v>22</v>
      </c>
      <c r="P21" s="9">
        <v>5.69</v>
      </c>
      <c r="Q21" s="9">
        <v>0</v>
      </c>
      <c r="R21" s="9">
        <v>0</v>
      </c>
      <c r="S21" s="9">
        <v>49.92</v>
      </c>
      <c r="T21" s="9">
        <v>0</v>
      </c>
      <c r="U21" s="9">
        <v>0</v>
      </c>
      <c r="V21" s="9">
        <v>1</v>
      </c>
      <c r="W21" s="9">
        <v>0.56000000000000005</v>
      </c>
      <c r="X21" s="9">
        <v>0</v>
      </c>
      <c r="Y21" s="9">
        <v>0</v>
      </c>
      <c r="Z21" s="9">
        <v>0</v>
      </c>
    </row>
    <row r="22" spans="1:26" s="61" customFormat="1" x14ac:dyDescent="0.3">
      <c r="A22" s="69">
        <v>2</v>
      </c>
      <c r="B22" s="54" t="s">
        <v>43</v>
      </c>
      <c r="C22" s="49" t="s">
        <v>44</v>
      </c>
      <c r="D22" s="53">
        <v>6863.0199999999995</v>
      </c>
      <c r="E22" s="55">
        <v>238.92</v>
      </c>
      <c r="F22" s="55">
        <v>304.45000000000005</v>
      </c>
      <c r="G22" s="55">
        <v>416.69000000000005</v>
      </c>
      <c r="H22" s="55">
        <v>472.94000000000005</v>
      </c>
      <c r="I22" s="55">
        <v>98.1</v>
      </c>
      <c r="J22" s="55">
        <v>293.57</v>
      </c>
      <c r="K22" s="55">
        <v>825.69</v>
      </c>
      <c r="L22" s="55">
        <v>265.95999999999998</v>
      </c>
      <c r="M22" s="55">
        <v>175.65</v>
      </c>
      <c r="N22" s="55">
        <v>152.40000000000003</v>
      </c>
      <c r="O22" s="55">
        <v>367.78999999999996</v>
      </c>
      <c r="P22" s="55">
        <v>407.37999999999988</v>
      </c>
      <c r="Q22" s="55">
        <v>581.26</v>
      </c>
      <c r="R22" s="55">
        <v>292.98</v>
      </c>
      <c r="S22" s="55">
        <v>350.41999999999996</v>
      </c>
      <c r="T22" s="55">
        <v>170.39999999999998</v>
      </c>
      <c r="U22" s="55">
        <v>122.92000000000002</v>
      </c>
      <c r="V22" s="55">
        <v>101.21000000000001</v>
      </c>
      <c r="W22" s="55">
        <v>222.19</v>
      </c>
      <c r="X22" s="55">
        <v>178.48</v>
      </c>
      <c r="Y22" s="55">
        <v>191.62</v>
      </c>
      <c r="Z22" s="55">
        <v>632</v>
      </c>
    </row>
    <row r="23" spans="1:26" s="61" customFormat="1" ht="14.25" customHeight="1" x14ac:dyDescent="0.3">
      <c r="A23" s="70" t="s">
        <v>45</v>
      </c>
      <c r="B23" s="8" t="s">
        <v>46</v>
      </c>
      <c r="C23" s="7" t="s">
        <v>47</v>
      </c>
      <c r="D23" s="9">
        <v>415.36</v>
      </c>
      <c r="E23" s="9">
        <v>2.14</v>
      </c>
      <c r="F23" s="9">
        <v>0</v>
      </c>
      <c r="G23" s="9">
        <v>0.99</v>
      </c>
      <c r="H23" s="9">
        <v>0</v>
      </c>
      <c r="I23" s="9">
        <v>8</v>
      </c>
      <c r="J23" s="9">
        <v>0</v>
      </c>
      <c r="K23" s="9">
        <v>292.13</v>
      </c>
      <c r="L23" s="9">
        <v>10.59</v>
      </c>
      <c r="M23" s="9">
        <v>0</v>
      </c>
      <c r="N23" s="9">
        <v>0</v>
      </c>
      <c r="O23" s="9">
        <v>1.79</v>
      </c>
      <c r="P23" s="9">
        <v>0</v>
      </c>
      <c r="Q23" s="9">
        <v>85.240000000000009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14.18</v>
      </c>
      <c r="Y23" s="9">
        <v>0</v>
      </c>
      <c r="Z23" s="9">
        <v>0.3</v>
      </c>
    </row>
    <row r="24" spans="1:26" s="61" customFormat="1" ht="14.25" customHeight="1" x14ac:dyDescent="0.3">
      <c r="A24" s="70" t="s">
        <v>48</v>
      </c>
      <c r="B24" s="8" t="s">
        <v>49</v>
      </c>
      <c r="C24" s="7" t="s">
        <v>50</v>
      </c>
      <c r="D24" s="9">
        <v>8.6199999999999992</v>
      </c>
      <c r="E24" s="9">
        <v>0.4</v>
      </c>
      <c r="F24" s="9">
        <v>7.0000000000000007E-2</v>
      </c>
      <c r="G24" s="9">
        <v>0.18</v>
      </c>
      <c r="H24" s="9">
        <v>0.04</v>
      </c>
      <c r="I24" s="9">
        <v>0.04</v>
      </c>
      <c r="J24" s="9">
        <v>0</v>
      </c>
      <c r="K24" s="9">
        <v>6.9</v>
      </c>
      <c r="L24" s="9">
        <v>0</v>
      </c>
      <c r="M24" s="9">
        <v>0.04</v>
      </c>
      <c r="N24" s="9">
        <v>0.04</v>
      </c>
      <c r="O24" s="9">
        <v>0</v>
      </c>
      <c r="P24" s="9">
        <v>0.01</v>
      </c>
      <c r="Q24" s="9">
        <v>0.33</v>
      </c>
      <c r="R24" s="9">
        <v>0</v>
      </c>
      <c r="S24" s="9">
        <v>0.04</v>
      </c>
      <c r="T24" s="9">
        <v>0.04</v>
      </c>
      <c r="U24" s="9">
        <v>0</v>
      </c>
      <c r="V24" s="9">
        <v>0.25</v>
      </c>
      <c r="W24" s="9">
        <v>0</v>
      </c>
      <c r="X24" s="9">
        <v>0</v>
      </c>
      <c r="Y24" s="9">
        <v>0.19</v>
      </c>
      <c r="Z24" s="9">
        <v>0.05</v>
      </c>
    </row>
    <row r="25" spans="1:26" s="61" customFormat="1" ht="14.25" customHeight="1" x14ac:dyDescent="0.3">
      <c r="A25" s="70" t="s">
        <v>51</v>
      </c>
      <c r="B25" s="8" t="s">
        <v>52</v>
      </c>
      <c r="C25" s="7" t="s">
        <v>53</v>
      </c>
      <c r="D25" s="9">
        <v>63.64</v>
      </c>
      <c r="E25" s="9">
        <v>0</v>
      </c>
      <c r="F25" s="9">
        <v>0</v>
      </c>
      <c r="G25" s="9">
        <v>62.67</v>
      </c>
      <c r="H25" s="9">
        <v>0</v>
      </c>
      <c r="I25" s="9">
        <v>0</v>
      </c>
      <c r="J25" s="9">
        <v>0</v>
      </c>
      <c r="K25" s="9">
        <v>0</v>
      </c>
      <c r="L25" s="9">
        <v>0.97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</row>
    <row r="26" spans="1:26" s="61" customFormat="1" ht="14.25" customHeight="1" x14ac:dyDescent="0.3">
      <c r="A26" s="70" t="s">
        <v>54</v>
      </c>
      <c r="B26" s="8" t="s">
        <v>55</v>
      </c>
      <c r="C26" s="7" t="s">
        <v>56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</row>
    <row r="27" spans="1:26" s="61" customFormat="1" ht="14.25" customHeight="1" x14ac:dyDescent="0.3">
      <c r="A27" s="70" t="s">
        <v>57</v>
      </c>
      <c r="B27" s="8" t="s">
        <v>58</v>
      </c>
      <c r="C27" s="7" t="s">
        <v>59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</row>
    <row r="28" spans="1:26" s="61" customFormat="1" ht="14.25" customHeight="1" x14ac:dyDescent="0.3">
      <c r="A28" s="70" t="s">
        <v>60</v>
      </c>
      <c r="B28" s="8" t="s">
        <v>61</v>
      </c>
      <c r="C28" s="7" t="s">
        <v>62</v>
      </c>
      <c r="D28" s="9">
        <v>16.299999999999997</v>
      </c>
      <c r="E28" s="9">
        <v>0.9</v>
      </c>
      <c r="F28" s="9">
        <v>1.6</v>
      </c>
      <c r="G28" s="9">
        <v>0</v>
      </c>
      <c r="H28" s="9">
        <v>0</v>
      </c>
      <c r="I28" s="9">
        <v>0</v>
      </c>
      <c r="J28" s="9">
        <v>0</v>
      </c>
      <c r="K28" s="9">
        <v>7.4300000000000006</v>
      </c>
      <c r="L28" s="9">
        <v>3.11</v>
      </c>
      <c r="M28" s="9">
        <v>0</v>
      </c>
      <c r="N28" s="9">
        <v>0</v>
      </c>
      <c r="O28" s="9">
        <v>0</v>
      </c>
      <c r="P28" s="9">
        <v>1.0900000000000001</v>
      </c>
      <c r="Q28" s="9">
        <v>2.17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</row>
    <row r="29" spans="1:26" s="61" customFormat="1" ht="14.25" customHeight="1" x14ac:dyDescent="0.3">
      <c r="A29" s="70" t="s">
        <v>63</v>
      </c>
      <c r="B29" s="8" t="s">
        <v>64</v>
      </c>
      <c r="C29" s="7" t="s">
        <v>65</v>
      </c>
      <c r="D29" s="9">
        <v>152.44999999999999</v>
      </c>
      <c r="E29" s="9">
        <v>13.7</v>
      </c>
      <c r="F29" s="9">
        <v>1.1499999999999999</v>
      </c>
      <c r="G29" s="9">
        <v>0</v>
      </c>
      <c r="H29" s="9">
        <v>0</v>
      </c>
      <c r="I29" s="9">
        <v>2.86</v>
      </c>
      <c r="J29" s="9">
        <v>11.74</v>
      </c>
      <c r="K29" s="9">
        <v>48.33</v>
      </c>
      <c r="L29" s="9">
        <v>10.72</v>
      </c>
      <c r="M29" s="9">
        <v>0</v>
      </c>
      <c r="N29" s="9">
        <v>0</v>
      </c>
      <c r="O29" s="9">
        <v>0</v>
      </c>
      <c r="P29" s="9">
        <v>33.54</v>
      </c>
      <c r="Q29" s="9">
        <v>22.08</v>
      </c>
      <c r="R29" s="9">
        <v>0</v>
      </c>
      <c r="S29" s="9">
        <v>0.24</v>
      </c>
      <c r="T29" s="9">
        <v>0</v>
      </c>
      <c r="U29" s="9">
        <v>0</v>
      </c>
      <c r="V29" s="9">
        <v>7.7</v>
      </c>
      <c r="W29" s="9">
        <v>0</v>
      </c>
      <c r="X29" s="9">
        <v>0</v>
      </c>
      <c r="Y29" s="9">
        <v>0</v>
      </c>
      <c r="Z29" s="9">
        <v>0.39</v>
      </c>
    </row>
    <row r="30" spans="1:26" s="61" customFormat="1" ht="16.5" customHeight="1" x14ac:dyDescent="0.3">
      <c r="A30" s="70" t="s">
        <v>66</v>
      </c>
      <c r="B30" s="8" t="s">
        <v>67</v>
      </c>
      <c r="C30" s="7" t="s">
        <v>68</v>
      </c>
      <c r="D30" s="9">
        <v>7.92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1.1200000000000001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6.8</v>
      </c>
      <c r="Y30" s="9">
        <v>0</v>
      </c>
      <c r="Z30" s="9">
        <v>0</v>
      </c>
    </row>
    <row r="31" spans="1:26" s="61" customFormat="1" ht="16.8" customHeight="1" x14ac:dyDescent="0.3">
      <c r="A31" s="70" t="s">
        <v>69</v>
      </c>
      <c r="B31" s="8" t="s">
        <v>70</v>
      </c>
      <c r="C31" s="7" t="s">
        <v>71</v>
      </c>
      <c r="D31" s="9">
        <v>2944.1199999999994</v>
      </c>
      <c r="E31" s="9">
        <v>114.62</v>
      </c>
      <c r="F31" s="9">
        <v>184.07000000000002</v>
      </c>
      <c r="G31" s="9">
        <v>140.87</v>
      </c>
      <c r="H31" s="9">
        <v>115.29</v>
      </c>
      <c r="I31" s="9">
        <v>36.029999999999994</v>
      </c>
      <c r="J31" s="9">
        <v>174.12</v>
      </c>
      <c r="K31" s="9">
        <v>321.71999999999997</v>
      </c>
      <c r="L31" s="9">
        <v>80.72</v>
      </c>
      <c r="M31" s="9">
        <v>60.36</v>
      </c>
      <c r="N31" s="9">
        <v>76.390000000000015</v>
      </c>
      <c r="O31" s="9">
        <v>147.07</v>
      </c>
      <c r="P31" s="9">
        <v>140.08999999999997</v>
      </c>
      <c r="Q31" s="9">
        <v>275.40999999999997</v>
      </c>
      <c r="R31" s="9">
        <v>191.29000000000002</v>
      </c>
      <c r="S31" s="9">
        <v>238.24999999999997</v>
      </c>
      <c r="T31" s="9">
        <v>95.919999999999987</v>
      </c>
      <c r="U31" s="9">
        <v>57.250000000000007</v>
      </c>
      <c r="V31" s="9">
        <v>55.7</v>
      </c>
      <c r="W31" s="9">
        <v>108.67999999999999</v>
      </c>
      <c r="X31" s="9">
        <v>64.64</v>
      </c>
      <c r="Y31" s="9">
        <v>93.190000000000012</v>
      </c>
      <c r="Z31" s="9">
        <v>172.44</v>
      </c>
    </row>
    <row r="32" spans="1:26" s="61" customFormat="1" x14ac:dyDescent="0.3">
      <c r="A32" s="71" t="s">
        <v>72</v>
      </c>
      <c r="B32" s="56" t="s">
        <v>73</v>
      </c>
      <c r="C32" s="57" t="s">
        <v>74</v>
      </c>
      <c r="D32" s="58">
        <v>0.44</v>
      </c>
      <c r="E32" s="9">
        <v>0.04</v>
      </c>
      <c r="F32" s="9">
        <v>0</v>
      </c>
      <c r="G32" s="9">
        <v>0</v>
      </c>
      <c r="H32" s="9">
        <v>0.04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0.09</v>
      </c>
      <c r="U32" s="9">
        <v>0.27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</row>
    <row r="33" spans="1:26" s="61" customFormat="1" x14ac:dyDescent="0.3">
      <c r="A33" s="71"/>
      <c r="B33" s="56" t="s">
        <v>75</v>
      </c>
      <c r="C33" s="57" t="s">
        <v>76</v>
      </c>
      <c r="D33" s="58">
        <v>9.0400000000000027</v>
      </c>
      <c r="E33" s="9">
        <v>4</v>
      </c>
      <c r="F33" s="9">
        <v>0.41</v>
      </c>
      <c r="G33" s="9">
        <v>0.21</v>
      </c>
      <c r="H33" s="9">
        <v>0.06</v>
      </c>
      <c r="I33" s="9">
        <v>0.53999999999999992</v>
      </c>
      <c r="J33" s="9">
        <v>0.08</v>
      </c>
      <c r="K33" s="9">
        <v>0.13</v>
      </c>
      <c r="L33" s="9">
        <v>0.16</v>
      </c>
      <c r="M33" s="9">
        <v>0.28000000000000003</v>
      </c>
      <c r="N33" s="9">
        <v>7.9999999999999988E-2</v>
      </c>
      <c r="O33" s="9">
        <v>0.46</v>
      </c>
      <c r="P33" s="9">
        <v>0.16999999999999998</v>
      </c>
      <c r="Q33" s="9">
        <v>0.19</v>
      </c>
      <c r="R33" s="9">
        <v>0.36</v>
      </c>
      <c r="S33" s="9">
        <v>0.28000000000000003</v>
      </c>
      <c r="T33" s="9">
        <v>0.18</v>
      </c>
      <c r="U33" s="9">
        <v>0.37</v>
      </c>
      <c r="V33" s="9">
        <v>0.21</v>
      </c>
      <c r="W33" s="9">
        <v>0.23</v>
      </c>
      <c r="X33" s="9">
        <v>0.32</v>
      </c>
      <c r="Y33" s="9">
        <v>0.13</v>
      </c>
      <c r="Z33" s="9">
        <v>0.19</v>
      </c>
    </row>
    <row r="34" spans="1:26" s="61" customFormat="1" ht="18.75" customHeight="1" x14ac:dyDescent="0.3">
      <c r="A34" s="71"/>
      <c r="B34" s="56" t="s">
        <v>77</v>
      </c>
      <c r="C34" s="57" t="s">
        <v>78</v>
      </c>
      <c r="D34" s="58">
        <v>141.58999999999997</v>
      </c>
      <c r="E34" s="9">
        <v>16.53</v>
      </c>
      <c r="F34" s="9">
        <v>3.96</v>
      </c>
      <c r="G34" s="9">
        <v>9.2899999999999991</v>
      </c>
      <c r="H34" s="9">
        <v>4.32</v>
      </c>
      <c r="I34" s="9">
        <v>1.99</v>
      </c>
      <c r="J34" s="9">
        <v>6.29</v>
      </c>
      <c r="K34" s="9">
        <v>12.92</v>
      </c>
      <c r="L34" s="9">
        <v>3.15</v>
      </c>
      <c r="M34" s="9">
        <v>5.07</v>
      </c>
      <c r="N34" s="9">
        <v>7.05</v>
      </c>
      <c r="O34" s="9">
        <v>8.5500000000000007</v>
      </c>
      <c r="P34" s="9">
        <v>3.96</v>
      </c>
      <c r="Q34" s="9">
        <v>14.370000000000001</v>
      </c>
      <c r="R34" s="9">
        <v>8</v>
      </c>
      <c r="S34" s="9">
        <v>5.58</v>
      </c>
      <c r="T34" s="9">
        <v>1.62</v>
      </c>
      <c r="U34" s="9">
        <v>2.25</v>
      </c>
      <c r="V34" s="9">
        <v>1.6</v>
      </c>
      <c r="W34" s="9">
        <v>10.3</v>
      </c>
      <c r="X34" s="9">
        <v>8.9600000000000009</v>
      </c>
      <c r="Y34" s="9">
        <v>1.85</v>
      </c>
      <c r="Z34" s="9">
        <v>3.98</v>
      </c>
    </row>
    <row r="35" spans="1:26" s="61" customFormat="1" x14ac:dyDescent="0.3">
      <c r="A35" s="71"/>
      <c r="B35" s="56" t="s">
        <v>79</v>
      </c>
      <c r="C35" s="57" t="s">
        <v>80</v>
      </c>
      <c r="D35" s="58">
        <v>1.66</v>
      </c>
      <c r="E35" s="9">
        <v>1.66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</row>
    <row r="36" spans="1:26" s="61" customFormat="1" x14ac:dyDescent="0.3">
      <c r="A36" s="71"/>
      <c r="B36" s="56" t="s">
        <v>81</v>
      </c>
      <c r="C36" s="57" t="s">
        <v>82</v>
      </c>
      <c r="D36" s="5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</row>
    <row r="37" spans="1:26" s="61" customFormat="1" x14ac:dyDescent="0.3">
      <c r="A37" s="71"/>
      <c r="B37" s="56" t="s">
        <v>83</v>
      </c>
      <c r="C37" s="57" t="s">
        <v>84</v>
      </c>
      <c r="D37" s="58">
        <v>45.28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25.17</v>
      </c>
      <c r="K37" s="9">
        <v>20.11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</row>
    <row r="38" spans="1:26" s="61" customFormat="1" x14ac:dyDescent="0.3">
      <c r="A38" s="71"/>
      <c r="B38" s="56" t="s">
        <v>85</v>
      </c>
      <c r="C38" s="57" t="s">
        <v>86</v>
      </c>
      <c r="D38" s="58">
        <v>2463.04</v>
      </c>
      <c r="E38" s="9">
        <v>82.16</v>
      </c>
      <c r="F38" s="9">
        <v>174.68</v>
      </c>
      <c r="G38" s="9">
        <v>89.89</v>
      </c>
      <c r="H38" s="9">
        <v>84.79</v>
      </c>
      <c r="I38" s="9">
        <v>23.15</v>
      </c>
      <c r="J38" s="9">
        <v>135.77000000000001</v>
      </c>
      <c r="K38" s="9">
        <v>253.89</v>
      </c>
      <c r="L38" s="9">
        <v>69.52</v>
      </c>
      <c r="M38" s="9">
        <v>49.71</v>
      </c>
      <c r="N38" s="9">
        <v>46.839999999999996</v>
      </c>
      <c r="O38" s="9">
        <v>117.89</v>
      </c>
      <c r="P38" s="9">
        <v>121.00999999999999</v>
      </c>
      <c r="Q38" s="9">
        <v>248.60999999999996</v>
      </c>
      <c r="R38" s="9">
        <v>181.93</v>
      </c>
      <c r="S38" s="9">
        <v>230.86999999999998</v>
      </c>
      <c r="T38" s="9">
        <v>54.699999999999996</v>
      </c>
      <c r="U38" s="9">
        <v>52.71</v>
      </c>
      <c r="V38" s="9">
        <v>45.730000000000004</v>
      </c>
      <c r="W38" s="9">
        <v>95.5</v>
      </c>
      <c r="X38" s="9">
        <v>53.999999999999993</v>
      </c>
      <c r="Y38" s="9">
        <v>88.070000000000007</v>
      </c>
      <c r="Z38" s="9">
        <v>161.62</v>
      </c>
    </row>
    <row r="39" spans="1:26" s="61" customFormat="1" x14ac:dyDescent="0.3">
      <c r="A39" s="71"/>
      <c r="B39" s="56" t="s">
        <v>87</v>
      </c>
      <c r="C39" s="57" t="s">
        <v>88</v>
      </c>
      <c r="D39" s="58">
        <v>240.00999999999996</v>
      </c>
      <c r="E39" s="9">
        <v>8.59</v>
      </c>
      <c r="F39" s="9">
        <v>3.4499999999999997</v>
      </c>
      <c r="G39" s="9">
        <v>23.23</v>
      </c>
      <c r="H39" s="9">
        <v>24.24</v>
      </c>
      <c r="I39" s="9">
        <v>3.81</v>
      </c>
      <c r="J39" s="9">
        <v>6.45</v>
      </c>
      <c r="K39" s="9">
        <v>33.57</v>
      </c>
      <c r="L39" s="9">
        <v>2.36</v>
      </c>
      <c r="M39" s="9">
        <v>5.3</v>
      </c>
      <c r="N39" s="9">
        <v>22.080000000000005</v>
      </c>
      <c r="O39" s="9">
        <v>20</v>
      </c>
      <c r="P39" s="9">
        <v>12.39</v>
      </c>
      <c r="Q39" s="9">
        <v>11.26</v>
      </c>
      <c r="R39" s="9">
        <v>0.75</v>
      </c>
      <c r="S39" s="9">
        <v>1.26</v>
      </c>
      <c r="T39" s="9">
        <v>39.200000000000003</v>
      </c>
      <c r="U39" s="9">
        <v>1.2</v>
      </c>
      <c r="V39" s="9">
        <v>8.129999999999999</v>
      </c>
      <c r="W39" s="9">
        <v>2.3199999999999998</v>
      </c>
      <c r="X39" s="9">
        <v>1.27</v>
      </c>
      <c r="Y39" s="9">
        <v>2.7</v>
      </c>
      <c r="Z39" s="9">
        <v>6.45</v>
      </c>
    </row>
    <row r="40" spans="1:26" s="61" customFormat="1" x14ac:dyDescent="0.3">
      <c r="A40" s="71"/>
      <c r="B40" s="56" t="s">
        <v>89</v>
      </c>
      <c r="C40" s="57" t="s">
        <v>90</v>
      </c>
      <c r="D40" s="58">
        <v>38.740000000000009</v>
      </c>
      <c r="E40" s="9">
        <v>0.57000000000000006</v>
      </c>
      <c r="F40" s="9">
        <v>1.36</v>
      </c>
      <c r="G40" s="9">
        <v>18.25</v>
      </c>
      <c r="H40" s="9">
        <v>0.59</v>
      </c>
      <c r="I40" s="9">
        <v>6.53</v>
      </c>
      <c r="J40" s="9">
        <v>0.11</v>
      </c>
      <c r="K40" s="9">
        <v>1.06</v>
      </c>
      <c r="L40" s="9">
        <v>5.53</v>
      </c>
      <c r="M40" s="9">
        <v>0</v>
      </c>
      <c r="N40" s="9">
        <v>0.31</v>
      </c>
      <c r="O40" s="9">
        <v>0.01</v>
      </c>
      <c r="P40" s="9">
        <v>2.56</v>
      </c>
      <c r="Q40" s="9">
        <v>0.80999999999999994</v>
      </c>
      <c r="R40" s="9">
        <v>0.2</v>
      </c>
      <c r="S40" s="9">
        <v>0.2</v>
      </c>
      <c r="T40" s="9">
        <v>0</v>
      </c>
      <c r="U40" s="9">
        <v>0.1</v>
      </c>
      <c r="V40" s="9">
        <v>0</v>
      </c>
      <c r="W40" s="9">
        <v>0.14000000000000001</v>
      </c>
      <c r="X40" s="9">
        <v>0</v>
      </c>
      <c r="Y40" s="9">
        <v>0.41000000000000003</v>
      </c>
      <c r="Z40" s="9">
        <v>0</v>
      </c>
    </row>
    <row r="41" spans="1:26" s="61" customFormat="1" x14ac:dyDescent="0.3">
      <c r="A41" s="71"/>
      <c r="B41" s="56" t="s">
        <v>91</v>
      </c>
      <c r="C41" s="57" t="s">
        <v>92</v>
      </c>
      <c r="D41" s="58">
        <v>2.4599999999999995</v>
      </c>
      <c r="E41" s="9">
        <v>0.09</v>
      </c>
      <c r="F41" s="9">
        <v>0.21</v>
      </c>
      <c r="G41" s="9">
        <v>0</v>
      </c>
      <c r="H41" s="9">
        <v>1.25</v>
      </c>
      <c r="I41" s="9">
        <v>0.01</v>
      </c>
      <c r="J41" s="9">
        <v>0.05</v>
      </c>
      <c r="K41" s="9">
        <v>0.04</v>
      </c>
      <c r="L41" s="9">
        <v>0</v>
      </c>
      <c r="M41" s="9">
        <v>0</v>
      </c>
      <c r="N41" s="9">
        <v>0.03</v>
      </c>
      <c r="O41" s="9">
        <v>0.01</v>
      </c>
      <c r="P41" s="9">
        <v>0</v>
      </c>
      <c r="Q41" s="9">
        <v>0</v>
      </c>
      <c r="R41" s="9">
        <v>0.05</v>
      </c>
      <c r="S41" s="9">
        <v>0.02</v>
      </c>
      <c r="T41" s="9">
        <v>0.13</v>
      </c>
      <c r="U41" s="9">
        <v>0.35</v>
      </c>
      <c r="V41" s="9">
        <v>0.03</v>
      </c>
      <c r="W41" s="9">
        <v>0.02</v>
      </c>
      <c r="X41" s="9">
        <v>0.09</v>
      </c>
      <c r="Y41" s="9">
        <v>0.03</v>
      </c>
      <c r="Z41" s="9">
        <v>0.05</v>
      </c>
    </row>
    <row r="42" spans="1:26" s="61" customFormat="1" x14ac:dyDescent="0.3">
      <c r="A42" s="71"/>
      <c r="B42" s="56" t="s">
        <v>93</v>
      </c>
      <c r="C42" s="57" t="s">
        <v>94</v>
      </c>
      <c r="D42" s="58">
        <v>1.8599999999999999</v>
      </c>
      <c r="E42" s="9">
        <v>0.98</v>
      </c>
      <c r="F42" s="9">
        <v>0</v>
      </c>
      <c r="G42" s="9">
        <v>0</v>
      </c>
      <c r="H42" s="9">
        <v>0</v>
      </c>
      <c r="I42" s="9">
        <v>0</v>
      </c>
      <c r="J42" s="9">
        <v>0.2</v>
      </c>
      <c r="K42" s="9">
        <v>0</v>
      </c>
      <c r="L42" s="9">
        <v>0</v>
      </c>
      <c r="M42" s="9">
        <v>0</v>
      </c>
      <c r="N42" s="9">
        <v>0</v>
      </c>
      <c r="O42" s="9">
        <v>0.15000000000000002</v>
      </c>
      <c r="P42" s="9">
        <v>0</v>
      </c>
      <c r="Q42" s="9">
        <v>0.17</v>
      </c>
      <c r="R42" s="9">
        <v>0</v>
      </c>
      <c r="S42" s="9">
        <v>0.04</v>
      </c>
      <c r="T42" s="9">
        <v>0</v>
      </c>
      <c r="U42" s="9">
        <v>0</v>
      </c>
      <c r="V42" s="9">
        <v>0</v>
      </c>
      <c r="W42" s="9">
        <v>0.17</v>
      </c>
      <c r="X42" s="9">
        <v>0</v>
      </c>
      <c r="Y42" s="9">
        <v>0</v>
      </c>
      <c r="Z42" s="9">
        <v>0.15</v>
      </c>
    </row>
    <row r="43" spans="1:26" s="61" customFormat="1" ht="13.5" customHeight="1" x14ac:dyDescent="0.3">
      <c r="A43" s="72" t="s">
        <v>95</v>
      </c>
      <c r="B43" s="8" t="s">
        <v>96</v>
      </c>
      <c r="C43" s="7" t="s">
        <v>97</v>
      </c>
      <c r="D43" s="9">
        <v>3.6399999999999997</v>
      </c>
      <c r="E43" s="9">
        <v>0</v>
      </c>
      <c r="F43" s="9">
        <v>0</v>
      </c>
      <c r="G43" s="9">
        <v>0</v>
      </c>
      <c r="H43" s="9">
        <v>0</v>
      </c>
      <c r="I43" s="9">
        <v>0.09</v>
      </c>
      <c r="J43" s="9">
        <v>1.46</v>
      </c>
      <c r="K43" s="9">
        <v>0.04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2.0499999999999998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</row>
    <row r="44" spans="1:26" s="61" customFormat="1" ht="12.6" customHeight="1" x14ac:dyDescent="0.3">
      <c r="A44" s="70" t="s">
        <v>98</v>
      </c>
      <c r="B44" s="8" t="s">
        <v>99</v>
      </c>
      <c r="C44" s="7" t="s">
        <v>100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</row>
    <row r="45" spans="1:26" s="61" customFormat="1" ht="13.5" customHeight="1" x14ac:dyDescent="0.3">
      <c r="A45" s="70" t="s">
        <v>101</v>
      </c>
      <c r="B45" s="8" t="s">
        <v>102</v>
      </c>
      <c r="C45" s="7" t="s">
        <v>103</v>
      </c>
      <c r="D45" s="9">
        <v>8.08</v>
      </c>
      <c r="E45" s="9">
        <v>0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6.08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</row>
    <row r="46" spans="1:26" s="61" customFormat="1" ht="13.5" customHeight="1" x14ac:dyDescent="0.3">
      <c r="A46" s="70" t="s">
        <v>104</v>
      </c>
      <c r="B46" s="8" t="s">
        <v>105</v>
      </c>
      <c r="C46" s="7" t="s">
        <v>106</v>
      </c>
      <c r="D46" s="9">
        <v>1002.0500000000003</v>
      </c>
      <c r="E46" s="9">
        <v>0</v>
      </c>
      <c r="F46" s="9">
        <v>85.070000000000007</v>
      </c>
      <c r="G46" s="9">
        <v>72.399999999999991</v>
      </c>
      <c r="H46" s="9">
        <v>46.44</v>
      </c>
      <c r="I46" s="9">
        <v>14.270000000000001</v>
      </c>
      <c r="J46" s="9">
        <v>47.91</v>
      </c>
      <c r="K46" s="9">
        <v>69.25</v>
      </c>
      <c r="L46" s="9">
        <v>64.650000000000006</v>
      </c>
      <c r="M46" s="9">
        <v>33.74</v>
      </c>
      <c r="N46" s="9">
        <v>35.070000000000007</v>
      </c>
      <c r="O46" s="9">
        <v>69.53</v>
      </c>
      <c r="P46" s="9">
        <v>60.209999999999994</v>
      </c>
      <c r="Q46" s="9">
        <v>113.26</v>
      </c>
      <c r="R46" s="9">
        <v>29.39</v>
      </c>
      <c r="S46" s="9">
        <v>51.7</v>
      </c>
      <c r="T46" s="9">
        <v>25.32</v>
      </c>
      <c r="U46" s="9">
        <v>19.459999999999997</v>
      </c>
      <c r="V46" s="9">
        <v>12.97</v>
      </c>
      <c r="W46" s="9">
        <v>45.8</v>
      </c>
      <c r="X46" s="9">
        <v>51.84</v>
      </c>
      <c r="Y46" s="9">
        <v>29.58</v>
      </c>
      <c r="Z46" s="9">
        <v>24.19</v>
      </c>
    </row>
    <row r="47" spans="1:26" s="61" customFormat="1" ht="13.5" customHeight="1" x14ac:dyDescent="0.3">
      <c r="A47" s="70" t="s">
        <v>107</v>
      </c>
      <c r="B47" s="8" t="s">
        <v>108</v>
      </c>
      <c r="C47" s="7" t="s">
        <v>109</v>
      </c>
      <c r="D47" s="9">
        <v>77.77</v>
      </c>
      <c r="E47" s="9">
        <v>77.77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</row>
    <row r="48" spans="1:26" s="61" customFormat="1" ht="13.5" customHeight="1" x14ac:dyDescent="0.3">
      <c r="A48" s="70" t="s">
        <v>110</v>
      </c>
      <c r="B48" s="8" t="s">
        <v>111</v>
      </c>
      <c r="C48" s="7" t="s">
        <v>112</v>
      </c>
      <c r="D48" s="9">
        <v>26.04</v>
      </c>
      <c r="E48" s="9">
        <v>7.1400000000000006</v>
      </c>
      <c r="F48" s="9">
        <v>0.59000000000000008</v>
      </c>
      <c r="G48" s="9">
        <v>0.47000000000000003</v>
      </c>
      <c r="H48" s="9">
        <v>0.09</v>
      </c>
      <c r="I48" s="9">
        <v>0.31</v>
      </c>
      <c r="J48" s="9">
        <v>0.43</v>
      </c>
      <c r="K48" s="9">
        <v>0.28000000000000003</v>
      </c>
      <c r="L48" s="9">
        <v>0.26</v>
      </c>
      <c r="M48" s="9">
        <v>3.45</v>
      </c>
      <c r="N48" s="9">
        <v>0.28000000000000003</v>
      </c>
      <c r="O48" s="9">
        <v>1.67</v>
      </c>
      <c r="P48" s="9">
        <v>1.39</v>
      </c>
      <c r="Q48" s="9">
        <v>0.14000000000000001</v>
      </c>
      <c r="R48" s="9">
        <v>0.43</v>
      </c>
      <c r="S48" s="9">
        <v>4.57</v>
      </c>
      <c r="T48" s="9">
        <v>0.39</v>
      </c>
      <c r="U48" s="9">
        <v>0.09</v>
      </c>
      <c r="V48" s="9">
        <v>0.36</v>
      </c>
      <c r="W48" s="9">
        <v>1.44</v>
      </c>
      <c r="X48" s="9">
        <v>0.54</v>
      </c>
      <c r="Y48" s="9">
        <v>0.22</v>
      </c>
      <c r="Z48" s="9">
        <v>1.5</v>
      </c>
    </row>
    <row r="49" spans="1:26" s="61" customFormat="1" ht="13.5" customHeight="1" x14ac:dyDescent="0.3">
      <c r="A49" s="70" t="s">
        <v>113</v>
      </c>
      <c r="B49" s="8" t="s">
        <v>114</v>
      </c>
      <c r="C49" s="7" t="s">
        <v>115</v>
      </c>
      <c r="D49" s="9">
        <v>5.59</v>
      </c>
      <c r="E49" s="9">
        <v>0.84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0.09</v>
      </c>
      <c r="L49" s="9">
        <v>0</v>
      </c>
      <c r="M49" s="9">
        <v>0</v>
      </c>
      <c r="N49" s="9">
        <v>0.04</v>
      </c>
      <c r="O49" s="9">
        <v>0.12</v>
      </c>
      <c r="P49" s="9">
        <v>0</v>
      </c>
      <c r="Q49" s="9">
        <v>3.74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0.76</v>
      </c>
    </row>
    <row r="50" spans="1:26" s="61" customFormat="1" ht="13.5" customHeight="1" x14ac:dyDescent="0.3">
      <c r="A50" s="70" t="s">
        <v>116</v>
      </c>
      <c r="B50" s="8" t="s">
        <v>117</v>
      </c>
      <c r="C50" s="7" t="s">
        <v>118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</row>
    <row r="51" spans="1:26" s="61" customFormat="1" ht="13.5" customHeight="1" x14ac:dyDescent="0.3">
      <c r="A51" s="70" t="s">
        <v>119</v>
      </c>
      <c r="B51" s="8" t="s">
        <v>120</v>
      </c>
      <c r="C51" s="7" t="s">
        <v>121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</row>
    <row r="52" spans="1:26" s="61" customFormat="1" ht="13.5" customHeight="1" x14ac:dyDescent="0.3">
      <c r="A52" s="70" t="s">
        <v>122</v>
      </c>
      <c r="B52" s="8" t="s">
        <v>123</v>
      </c>
      <c r="C52" s="7" t="s">
        <v>124</v>
      </c>
      <c r="D52" s="9">
        <v>365.4899999999999</v>
      </c>
      <c r="E52" s="9">
        <v>5.14</v>
      </c>
      <c r="F52" s="9">
        <v>12.56</v>
      </c>
      <c r="G52" s="9">
        <v>18.95</v>
      </c>
      <c r="H52" s="9">
        <v>2.09</v>
      </c>
      <c r="I52" s="9">
        <v>13.81</v>
      </c>
      <c r="J52" s="9">
        <v>26.4</v>
      </c>
      <c r="K52" s="9">
        <v>35.17</v>
      </c>
      <c r="L52" s="9">
        <v>21.87</v>
      </c>
      <c r="M52" s="9">
        <v>19.03</v>
      </c>
      <c r="N52" s="9">
        <v>7.27</v>
      </c>
      <c r="O52" s="9">
        <v>12.73</v>
      </c>
      <c r="P52" s="9">
        <v>9.61</v>
      </c>
      <c r="Q52" s="9">
        <v>39.89</v>
      </c>
      <c r="R52" s="9">
        <v>20.350000000000001</v>
      </c>
      <c r="S52" s="9">
        <v>23.36</v>
      </c>
      <c r="T52" s="9">
        <v>24.529999999999998</v>
      </c>
      <c r="U52" s="9">
        <v>18.12</v>
      </c>
      <c r="V52" s="9">
        <v>11.32</v>
      </c>
      <c r="W52" s="9">
        <v>12.15</v>
      </c>
      <c r="X52" s="9">
        <v>11.78</v>
      </c>
      <c r="Y52" s="9">
        <v>14.3</v>
      </c>
      <c r="Z52" s="9">
        <v>5.0599999999999996</v>
      </c>
    </row>
    <row r="53" spans="1:26" s="61" customFormat="1" ht="13.5" customHeight="1" x14ac:dyDescent="0.3">
      <c r="A53" s="70" t="s">
        <v>125</v>
      </c>
      <c r="B53" s="8" t="s">
        <v>126</v>
      </c>
      <c r="C53" s="7" t="s">
        <v>127</v>
      </c>
      <c r="D53" s="9">
        <v>114.57999999999998</v>
      </c>
      <c r="E53" s="9">
        <v>0</v>
      </c>
      <c r="F53" s="9">
        <v>0</v>
      </c>
      <c r="G53" s="9">
        <v>0</v>
      </c>
      <c r="H53" s="9">
        <v>0.7</v>
      </c>
      <c r="I53" s="9">
        <v>0</v>
      </c>
      <c r="J53" s="9">
        <v>0</v>
      </c>
      <c r="K53" s="9">
        <v>33.06</v>
      </c>
      <c r="L53" s="9">
        <v>6.83</v>
      </c>
      <c r="M53" s="9">
        <v>0</v>
      </c>
      <c r="N53" s="9">
        <v>0</v>
      </c>
      <c r="O53" s="9">
        <v>1.1399999999999999</v>
      </c>
      <c r="P53" s="9">
        <v>64.069999999999993</v>
      </c>
      <c r="Q53" s="9">
        <v>1.85</v>
      </c>
      <c r="R53" s="9">
        <v>0</v>
      </c>
      <c r="S53" s="9">
        <v>6.63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0.3</v>
      </c>
    </row>
    <row r="54" spans="1:26" s="61" customFormat="1" ht="13.5" customHeight="1" x14ac:dyDescent="0.3">
      <c r="A54" s="70" t="s">
        <v>128</v>
      </c>
      <c r="B54" s="8" t="s">
        <v>129</v>
      </c>
      <c r="C54" s="7" t="s">
        <v>130</v>
      </c>
      <c r="D54" s="9">
        <v>28.520000000000003</v>
      </c>
      <c r="E54" s="9">
        <v>2.0299999999999998</v>
      </c>
      <c r="F54" s="9">
        <v>1.05</v>
      </c>
      <c r="G54" s="9">
        <v>2.29</v>
      </c>
      <c r="H54" s="9">
        <v>0.98</v>
      </c>
      <c r="I54" s="9">
        <v>0.46</v>
      </c>
      <c r="J54" s="9">
        <v>1.64</v>
      </c>
      <c r="K54" s="9">
        <v>1.61</v>
      </c>
      <c r="L54" s="9">
        <v>1.69</v>
      </c>
      <c r="M54" s="9">
        <v>1.67</v>
      </c>
      <c r="N54" s="9">
        <v>0.84</v>
      </c>
      <c r="O54" s="9">
        <v>1.61</v>
      </c>
      <c r="P54" s="9">
        <v>2.3199999999999998</v>
      </c>
      <c r="Q54" s="9">
        <v>2.23</v>
      </c>
      <c r="R54" s="9">
        <v>1.76</v>
      </c>
      <c r="S54" s="9">
        <v>1.21</v>
      </c>
      <c r="T54" s="9">
        <v>0.5</v>
      </c>
      <c r="U54" s="9">
        <v>0.48000000000000004</v>
      </c>
      <c r="V54" s="9">
        <v>0.7</v>
      </c>
      <c r="W54" s="9">
        <v>1.64</v>
      </c>
      <c r="X54" s="9">
        <v>1.05</v>
      </c>
      <c r="Y54" s="9">
        <v>0.58000000000000007</v>
      </c>
      <c r="Z54" s="9">
        <v>0.18</v>
      </c>
    </row>
    <row r="55" spans="1:26" s="61" customFormat="1" ht="13.5" customHeight="1" x14ac:dyDescent="0.3">
      <c r="A55" s="70" t="s">
        <v>131</v>
      </c>
      <c r="B55" s="8" t="s">
        <v>132</v>
      </c>
      <c r="C55" s="7" t="s">
        <v>133</v>
      </c>
      <c r="D55" s="9">
        <v>21.02</v>
      </c>
      <c r="E55" s="9">
        <v>0</v>
      </c>
      <c r="F55" s="9">
        <v>1.46</v>
      </c>
      <c r="G55" s="9">
        <v>2.63</v>
      </c>
      <c r="H55" s="9">
        <v>0</v>
      </c>
      <c r="I55" s="9">
        <v>1.04</v>
      </c>
      <c r="J55" s="9">
        <v>0.41</v>
      </c>
      <c r="K55" s="9">
        <v>0.55000000000000004</v>
      </c>
      <c r="L55" s="9">
        <v>3.21</v>
      </c>
      <c r="M55" s="9">
        <v>1.02</v>
      </c>
      <c r="N55" s="9">
        <v>0.38</v>
      </c>
      <c r="O55" s="9">
        <v>0.72</v>
      </c>
      <c r="P55" s="9">
        <v>2.14</v>
      </c>
      <c r="Q55" s="9">
        <v>1.73</v>
      </c>
      <c r="R55" s="9">
        <v>1.63</v>
      </c>
      <c r="S55" s="9">
        <v>0.72</v>
      </c>
      <c r="T55" s="9">
        <v>0.36</v>
      </c>
      <c r="U55" s="9">
        <v>0</v>
      </c>
      <c r="V55" s="9">
        <v>0</v>
      </c>
      <c r="W55" s="9">
        <v>0.51</v>
      </c>
      <c r="X55" s="9">
        <v>1.72</v>
      </c>
      <c r="Y55" s="9">
        <v>0.79</v>
      </c>
      <c r="Z55" s="9">
        <v>0</v>
      </c>
    </row>
    <row r="56" spans="1:26" s="61" customFormat="1" ht="13.5" customHeight="1" x14ac:dyDescent="0.3">
      <c r="A56" s="70" t="s">
        <v>134</v>
      </c>
      <c r="B56" s="8" t="s">
        <v>135</v>
      </c>
      <c r="C56" s="7" t="s">
        <v>136</v>
      </c>
      <c r="D56" s="9">
        <v>0.46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0.46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</row>
    <row r="57" spans="1:26" s="61" customFormat="1" ht="13.5" customHeight="1" x14ac:dyDescent="0.3">
      <c r="A57" s="70" t="s">
        <v>137</v>
      </c>
      <c r="B57" s="8" t="s">
        <v>138</v>
      </c>
      <c r="C57" s="7" t="s">
        <v>139</v>
      </c>
      <c r="D57" s="9">
        <v>977.43000000000018</v>
      </c>
      <c r="E57" s="9">
        <v>14.24</v>
      </c>
      <c r="F57" s="9">
        <v>10.25</v>
      </c>
      <c r="G57" s="9">
        <v>113.75</v>
      </c>
      <c r="H57" s="9">
        <v>105.5</v>
      </c>
      <c r="I57" s="9">
        <v>21.19</v>
      </c>
      <c r="J57" s="9">
        <v>24.01</v>
      </c>
      <c r="K57" s="9">
        <v>6.28</v>
      </c>
      <c r="L57" s="9">
        <v>48.31</v>
      </c>
      <c r="M57" s="9">
        <v>55.22</v>
      </c>
      <c r="N57" s="9">
        <v>32.090000000000003</v>
      </c>
      <c r="O57" s="9">
        <v>82.36</v>
      </c>
      <c r="P57" s="9">
        <v>75.98</v>
      </c>
      <c r="Q57" s="9">
        <v>17.850000000000001</v>
      </c>
      <c r="R57" s="9">
        <v>48.13</v>
      </c>
      <c r="S57" s="9">
        <v>23.7</v>
      </c>
      <c r="T57" s="9">
        <v>23.34</v>
      </c>
      <c r="U57" s="9">
        <v>27.52</v>
      </c>
      <c r="V57" s="9">
        <v>12.21</v>
      </c>
      <c r="W57" s="9">
        <v>51.97</v>
      </c>
      <c r="X57" s="9">
        <v>25.93</v>
      </c>
      <c r="Y57" s="9">
        <v>52.77</v>
      </c>
      <c r="Z57" s="9">
        <v>104.83</v>
      </c>
    </row>
    <row r="58" spans="1:26" s="61" customFormat="1" ht="13.5" customHeight="1" x14ac:dyDescent="0.3">
      <c r="A58" s="70" t="s">
        <v>140</v>
      </c>
      <c r="B58" s="8" t="s">
        <v>141</v>
      </c>
      <c r="C58" s="7" t="s">
        <v>142</v>
      </c>
      <c r="D58" s="9">
        <v>623.61</v>
      </c>
      <c r="E58" s="9">
        <v>0</v>
      </c>
      <c r="F58" s="9">
        <v>4.25</v>
      </c>
      <c r="G58" s="9">
        <v>1.49</v>
      </c>
      <c r="H58" s="9">
        <v>201.81</v>
      </c>
      <c r="I58" s="9">
        <v>0</v>
      </c>
      <c r="J58" s="9">
        <v>5.45</v>
      </c>
      <c r="K58" s="9">
        <v>2.85</v>
      </c>
      <c r="L58" s="9">
        <v>13.03</v>
      </c>
      <c r="M58" s="9">
        <v>0</v>
      </c>
      <c r="N58" s="9">
        <v>0</v>
      </c>
      <c r="O58" s="9">
        <v>49.05</v>
      </c>
      <c r="P58" s="9">
        <v>10.85</v>
      </c>
      <c r="Q58" s="9">
        <v>12.83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322</v>
      </c>
    </row>
    <row r="59" spans="1:26" s="61" customFormat="1" ht="13.5" customHeight="1" x14ac:dyDescent="0.3">
      <c r="A59" s="70" t="s">
        <v>143</v>
      </c>
      <c r="B59" s="8" t="s">
        <v>144</v>
      </c>
      <c r="C59" s="7" t="s">
        <v>145</v>
      </c>
      <c r="D59" s="9">
        <v>0.33</v>
      </c>
      <c r="E59" s="9">
        <v>0</v>
      </c>
      <c r="F59" s="9">
        <v>0.33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</row>
    <row r="60" spans="1:26" s="61" customFormat="1" ht="13.5" customHeight="1" x14ac:dyDescent="0.3">
      <c r="A60" s="69">
        <v>3</v>
      </c>
      <c r="B60" s="54" t="s">
        <v>146</v>
      </c>
      <c r="C60" s="49" t="s">
        <v>147</v>
      </c>
      <c r="D60" s="53">
        <v>31833.93</v>
      </c>
      <c r="E60" s="55">
        <v>36.130000000000109</v>
      </c>
      <c r="F60" s="55">
        <v>347.12000000000057</v>
      </c>
      <c r="G60" s="55">
        <v>1728.8900000000006</v>
      </c>
      <c r="H60" s="55">
        <v>1934.0200000000002</v>
      </c>
      <c r="I60" s="55">
        <v>76.160000000000764</v>
      </c>
      <c r="J60" s="55">
        <v>402.5</v>
      </c>
      <c r="K60" s="55">
        <v>316.79999999999995</v>
      </c>
      <c r="L60" s="55">
        <v>668.52000000000044</v>
      </c>
      <c r="M60" s="55">
        <v>595.86999999999955</v>
      </c>
      <c r="N60" s="55">
        <v>491.67000000000019</v>
      </c>
      <c r="O60" s="55">
        <v>912.30000000000064</v>
      </c>
      <c r="P60" s="55">
        <v>2971.04</v>
      </c>
      <c r="Q60" s="55">
        <v>1869.7100000000009</v>
      </c>
      <c r="R60" s="55">
        <v>1708.0399999999993</v>
      </c>
      <c r="S60" s="55">
        <v>5345.5499999999993</v>
      </c>
      <c r="T60" s="55">
        <v>405.00999999999988</v>
      </c>
      <c r="U60" s="55">
        <v>122.71999999999986</v>
      </c>
      <c r="V60" s="55">
        <v>675.84999999999934</v>
      </c>
      <c r="W60" s="55">
        <v>3455.3199999999993</v>
      </c>
      <c r="X60" s="55">
        <v>3630.9299999999994</v>
      </c>
      <c r="Y60" s="55">
        <v>1447.3599999999997</v>
      </c>
      <c r="Z60" s="55">
        <v>2692.4199999999992</v>
      </c>
    </row>
    <row r="61" spans="1:26" s="61" customFormat="1" ht="13.5" customHeight="1" x14ac:dyDescent="0.3">
      <c r="A61" s="69">
        <v>4</v>
      </c>
      <c r="B61" s="54" t="s">
        <v>148</v>
      </c>
      <c r="C61" s="49" t="s">
        <v>149</v>
      </c>
      <c r="D61" s="9">
        <v>0</v>
      </c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s="61" customFormat="1" ht="13.5" customHeight="1" x14ac:dyDescent="0.3">
      <c r="A62" s="69">
        <v>5</v>
      </c>
      <c r="B62" s="54" t="s">
        <v>150</v>
      </c>
      <c r="C62" s="49" t="s">
        <v>151</v>
      </c>
      <c r="D62" s="9">
        <v>0</v>
      </c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s="78" customFormat="1" ht="13.5" customHeight="1" thickBot="1" x14ac:dyDescent="0.35">
      <c r="A63" s="73">
        <v>6</v>
      </c>
      <c r="B63" s="74" t="s">
        <v>152</v>
      </c>
      <c r="C63" s="75" t="s">
        <v>153</v>
      </c>
      <c r="D63" s="76">
        <v>1368.3700000000001</v>
      </c>
      <c r="E63" s="76">
        <v>1368.3700000000001</v>
      </c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</row>
    <row r="64" spans="1:26" x14ac:dyDescent="0.3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</row>
    <row r="65" spans="1:26" x14ac:dyDescent="0.3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</row>
    <row r="66" spans="1:26" x14ac:dyDescent="0.3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</row>
    <row r="67" spans="1:26" x14ac:dyDescent="0.3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</row>
    <row r="68" spans="1:26" x14ac:dyDescent="0.3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</row>
    <row r="69" spans="1:26" x14ac:dyDescent="0.3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</row>
    <row r="128" spans="5:26" x14ac:dyDescent="0.3"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5:26" x14ac:dyDescent="0.3"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5:26" x14ac:dyDescent="0.3"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5:26" x14ac:dyDescent="0.3"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5:26" x14ac:dyDescent="0.3"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5:26" x14ac:dyDescent="0.3"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5:26" x14ac:dyDescent="0.3"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5:26" x14ac:dyDescent="0.3"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5:26" x14ac:dyDescent="0.3"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5:26" x14ac:dyDescent="0.3"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5:26" x14ac:dyDescent="0.3"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5:26" x14ac:dyDescent="0.3"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5:26" x14ac:dyDescent="0.3"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5:26" x14ac:dyDescent="0.3"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5:26" x14ac:dyDescent="0.3"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5:26" x14ac:dyDescent="0.3"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5:26" x14ac:dyDescent="0.3"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5:26" x14ac:dyDescent="0.3"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5:26" x14ac:dyDescent="0.3"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5:26" x14ac:dyDescent="0.3"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5:26" x14ac:dyDescent="0.3"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5:26" x14ac:dyDescent="0.3"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5:26" x14ac:dyDescent="0.3"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5:26" x14ac:dyDescent="0.3"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5:26" x14ac:dyDescent="0.3"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5:26" x14ac:dyDescent="0.3"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5:26" x14ac:dyDescent="0.3"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5:26" x14ac:dyDescent="0.3"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5:26" x14ac:dyDescent="0.3"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5:26" x14ac:dyDescent="0.3"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5:26" x14ac:dyDescent="0.3"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5:26" x14ac:dyDescent="0.3"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5:26" x14ac:dyDescent="0.3"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5:26" x14ac:dyDescent="0.3"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5:26" x14ac:dyDescent="0.3"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5:26" x14ac:dyDescent="0.3"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5:26" x14ac:dyDescent="0.3"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5:26" x14ac:dyDescent="0.3"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5:26" x14ac:dyDescent="0.3"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5:26" x14ac:dyDescent="0.3"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5:26" x14ac:dyDescent="0.3"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5:26" x14ac:dyDescent="0.3"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5:26" x14ac:dyDescent="0.3"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5:26" x14ac:dyDescent="0.3"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5:26" x14ac:dyDescent="0.3"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5:26" x14ac:dyDescent="0.3"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5:26" x14ac:dyDescent="0.3"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5:26" x14ac:dyDescent="0.3"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5:26" x14ac:dyDescent="0.3"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5:26" x14ac:dyDescent="0.3"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5:26" x14ac:dyDescent="0.3"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5:26" x14ac:dyDescent="0.3"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5:26" x14ac:dyDescent="0.3"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5:26" x14ac:dyDescent="0.3"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5:26" x14ac:dyDescent="0.3"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5:26" x14ac:dyDescent="0.3"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5:26" x14ac:dyDescent="0.3">
      <c r="E184" s="13"/>
    </row>
    <row r="185" spans="5:26" x14ac:dyDescent="0.3">
      <c r="E185" s="13"/>
    </row>
    <row r="186" spans="5:26" x14ac:dyDescent="0.3">
      <c r="E186" s="13"/>
    </row>
    <row r="187" spans="5:26" x14ac:dyDescent="0.3">
      <c r="E187" s="13"/>
    </row>
    <row r="188" spans="5:26" x14ac:dyDescent="0.3">
      <c r="E188" s="13"/>
    </row>
    <row r="189" spans="5:26" x14ac:dyDescent="0.3">
      <c r="E189" s="13"/>
    </row>
    <row r="190" spans="5:26" x14ac:dyDescent="0.3">
      <c r="E190" s="13"/>
    </row>
    <row r="191" spans="5:26" x14ac:dyDescent="0.3">
      <c r="E191" s="13"/>
    </row>
    <row r="192" spans="5:26" x14ac:dyDescent="0.3">
      <c r="E192" s="13"/>
    </row>
    <row r="193" spans="5:5" x14ac:dyDescent="0.3">
      <c r="E193" s="13"/>
    </row>
    <row r="194" spans="5:5" x14ac:dyDescent="0.3">
      <c r="E194" s="13"/>
    </row>
    <row r="195" spans="5:5" x14ac:dyDescent="0.3">
      <c r="E195" s="13"/>
    </row>
    <row r="196" spans="5:5" x14ac:dyDescent="0.3">
      <c r="E196" s="13"/>
    </row>
    <row r="197" spans="5:5" x14ac:dyDescent="0.3">
      <c r="E197" s="13"/>
    </row>
    <row r="198" spans="5:5" x14ac:dyDescent="0.3">
      <c r="E198" s="13"/>
    </row>
    <row r="199" spans="5:5" x14ac:dyDescent="0.3">
      <c r="E199" s="13"/>
    </row>
    <row r="200" spans="5:5" x14ac:dyDescent="0.3">
      <c r="E200" s="13"/>
    </row>
    <row r="201" spans="5:5" x14ac:dyDescent="0.3">
      <c r="E201" s="13"/>
    </row>
    <row r="202" spans="5:5" x14ac:dyDescent="0.3">
      <c r="E202" s="13"/>
    </row>
    <row r="203" spans="5:5" x14ac:dyDescent="0.3">
      <c r="E203" s="13"/>
    </row>
    <row r="204" spans="5:5" x14ac:dyDescent="0.3">
      <c r="E204" s="13"/>
    </row>
    <row r="205" spans="5:5" x14ac:dyDescent="0.3">
      <c r="E205" s="13"/>
    </row>
    <row r="206" spans="5:5" x14ac:dyDescent="0.3">
      <c r="E206" s="13"/>
    </row>
    <row r="207" spans="5:5" x14ac:dyDescent="0.3">
      <c r="E207" s="13"/>
    </row>
    <row r="208" spans="5:5" x14ac:dyDescent="0.3">
      <c r="E208" s="13"/>
    </row>
    <row r="209" spans="5:5" x14ac:dyDescent="0.3">
      <c r="E209" s="13"/>
    </row>
    <row r="210" spans="5:5" x14ac:dyDescent="0.3">
      <c r="E210" s="13"/>
    </row>
    <row r="211" spans="5:5" x14ac:dyDescent="0.3">
      <c r="E211" s="13"/>
    </row>
    <row r="212" spans="5:5" x14ac:dyDescent="0.3">
      <c r="E212" s="13"/>
    </row>
    <row r="213" spans="5:5" x14ac:dyDescent="0.3">
      <c r="E213" s="13"/>
    </row>
    <row r="214" spans="5:5" x14ac:dyDescent="0.3">
      <c r="E214" s="13"/>
    </row>
    <row r="215" spans="5:5" x14ac:dyDescent="0.3">
      <c r="E215" s="13"/>
    </row>
    <row r="216" spans="5:5" x14ac:dyDescent="0.3">
      <c r="E216" s="13"/>
    </row>
    <row r="217" spans="5:5" x14ac:dyDescent="0.3">
      <c r="E217" s="13"/>
    </row>
    <row r="218" spans="5:5" x14ac:dyDescent="0.3">
      <c r="E218" s="13"/>
    </row>
    <row r="219" spans="5:5" x14ac:dyDescent="0.3">
      <c r="E219" s="13"/>
    </row>
    <row r="220" spans="5:5" x14ac:dyDescent="0.3">
      <c r="E220" s="13"/>
    </row>
    <row r="221" spans="5:5" x14ac:dyDescent="0.3">
      <c r="E221" s="13"/>
    </row>
    <row r="222" spans="5:5" x14ac:dyDescent="0.3">
      <c r="E222" s="13"/>
    </row>
    <row r="223" spans="5:5" x14ac:dyDescent="0.3">
      <c r="E223" s="13"/>
    </row>
    <row r="224" spans="5:5" x14ac:dyDescent="0.3">
      <c r="E224" s="13"/>
    </row>
    <row r="225" spans="5:5" x14ac:dyDescent="0.3">
      <c r="E225" s="13"/>
    </row>
  </sheetData>
  <mergeCells count="12">
    <mergeCell ref="N4:Q4"/>
    <mergeCell ref="E5:Q5"/>
    <mergeCell ref="A2:Z2"/>
    <mergeCell ref="A3:Z3"/>
    <mergeCell ref="R5:Z5"/>
    <mergeCell ref="A32:A42"/>
    <mergeCell ref="L4:M4"/>
    <mergeCell ref="X4:Y4"/>
    <mergeCell ref="A5:A6"/>
    <mergeCell ref="B5:B6"/>
    <mergeCell ref="C5:C6"/>
    <mergeCell ref="D5:D6"/>
  </mergeCells>
  <pageMargins left="1.64" right="0.196850393700787" top="0.2" bottom="0.196850393700787" header="0.26" footer="0.196850393700787"/>
  <pageSetup paperSize="8" scale="90" orientation="landscape" blackAndWhite="1" r:id="rId1"/>
  <rowBreaks count="1" manualBreakCount="1">
    <brk id="63" max="3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0000"/>
  </sheetPr>
  <dimension ref="A1:Z192"/>
  <sheetViews>
    <sheetView view="pageBreakPreview" zoomScale="85" zoomScaleNormal="90" zoomScaleSheetLayoutView="85" workbookViewId="0">
      <pane xSplit="4" ySplit="9" topLeftCell="E10" activePane="bottomRight" state="frozen"/>
      <selection activeCell="D10" sqref="D10:Z65"/>
      <selection pane="topRight" activeCell="D10" sqref="D10:Z65"/>
      <selection pane="bottomLeft" activeCell="D10" sqref="D10:Z65"/>
      <selection pane="bottomRight" activeCell="B32" sqref="B32"/>
    </sheetView>
  </sheetViews>
  <sheetFormatPr defaultColWidth="9.109375" defaultRowHeight="13.8" x14ac:dyDescent="0.3"/>
  <cols>
    <col min="1" max="1" width="6.109375" style="1" customWidth="1"/>
    <col min="2" max="2" width="37.33203125" style="1" customWidth="1"/>
    <col min="3" max="3" width="9.109375" style="1"/>
    <col min="4" max="4" width="12.88671875" style="1" customWidth="1"/>
    <col min="5" max="5" width="13.5546875" style="2" customWidth="1"/>
    <col min="6" max="6" width="13.109375" style="2" customWidth="1"/>
    <col min="7" max="7" width="12.5546875" style="1" customWidth="1"/>
    <col min="8" max="8" width="10.6640625" style="1" customWidth="1"/>
    <col min="9" max="9" width="15.33203125" style="1" customWidth="1"/>
    <col min="10" max="10" width="13.88671875" style="1" customWidth="1"/>
    <col min="11" max="11" width="13.33203125" style="1" customWidth="1"/>
    <col min="12" max="14" width="12.109375" style="1" customWidth="1"/>
    <col min="15" max="15" width="14.5546875" style="1" customWidth="1"/>
    <col min="16" max="16" width="11.5546875" style="1" customWidth="1"/>
    <col min="17" max="17" width="14.44140625" style="1" customWidth="1"/>
    <col min="18" max="18" width="11.88671875" style="1" customWidth="1"/>
    <col min="19" max="19" width="14.6640625" style="1" customWidth="1"/>
    <col min="20" max="20" width="13.88671875" style="1" customWidth="1"/>
    <col min="21" max="21" width="15.5546875" style="1" customWidth="1"/>
    <col min="22" max="22" width="15.33203125" style="1" customWidth="1"/>
    <col min="23" max="23" width="16.88671875" style="1" customWidth="1"/>
    <col min="24" max="24" width="16" style="1" customWidth="1"/>
    <col min="25" max="25" width="12.44140625" style="1" customWidth="1"/>
    <col min="26" max="26" width="12.5546875" style="1" customWidth="1"/>
    <col min="27" max="16384" width="9.109375" style="1"/>
  </cols>
  <sheetData>
    <row r="1" spans="1:26" hidden="1" x14ac:dyDescent="0.3"/>
    <row r="2" spans="1:26" ht="14.4" customHeight="1" x14ac:dyDescent="0.3">
      <c r="A2" s="41" t="s">
        <v>233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3"/>
      <c r="Y2" s="39"/>
      <c r="Z2" s="39"/>
    </row>
    <row r="3" spans="1:26" ht="17.399999999999999" x14ac:dyDescent="0.3">
      <c r="A3" s="41" t="s">
        <v>231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s="81" customFormat="1" ht="16.8" x14ac:dyDescent="0.3">
      <c r="A4" s="42" t="s">
        <v>238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13.5" customHeight="1" x14ac:dyDescent="0.3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 t="s">
        <v>0</v>
      </c>
      <c r="O5" s="26"/>
      <c r="P5" s="26"/>
      <c r="Q5" s="26"/>
      <c r="R5" s="26"/>
      <c r="S5" s="26"/>
      <c r="T5" s="26"/>
      <c r="U5" s="26"/>
      <c r="V5" s="26"/>
      <c r="W5" s="26"/>
      <c r="X5" s="90" t="s">
        <v>239</v>
      </c>
      <c r="Y5" s="90"/>
      <c r="Z5" s="90"/>
    </row>
    <row r="6" spans="1:26" s="3" customFormat="1" ht="13.5" customHeight="1" x14ac:dyDescent="0.3">
      <c r="A6" s="43" t="s">
        <v>1</v>
      </c>
      <c r="B6" s="43" t="s">
        <v>2</v>
      </c>
      <c r="C6" s="43" t="s">
        <v>3</v>
      </c>
      <c r="D6" s="82" t="s">
        <v>4</v>
      </c>
      <c r="E6" s="43" t="s">
        <v>5</v>
      </c>
      <c r="F6" s="43"/>
      <c r="G6" s="43"/>
      <c r="H6" s="43"/>
      <c r="I6" s="43"/>
      <c r="J6" s="43"/>
      <c r="K6" s="43"/>
      <c r="L6" s="43"/>
      <c r="M6" s="43"/>
      <c r="N6" s="43"/>
      <c r="O6" s="83"/>
      <c r="P6" s="44" t="s">
        <v>5</v>
      </c>
      <c r="Q6" s="45"/>
      <c r="R6" s="45"/>
      <c r="S6" s="45"/>
      <c r="T6" s="45"/>
      <c r="U6" s="45"/>
      <c r="V6" s="45"/>
      <c r="W6" s="45"/>
      <c r="X6" s="45"/>
      <c r="Y6" s="45"/>
      <c r="Z6" s="46"/>
    </row>
    <row r="7" spans="1:26" s="3" customFormat="1" ht="14.25" hidden="1" customHeight="1" x14ac:dyDescent="0.3">
      <c r="A7" s="43"/>
      <c r="B7" s="43"/>
      <c r="C7" s="43"/>
      <c r="D7" s="82"/>
      <c r="E7" s="47"/>
      <c r="F7" s="47"/>
      <c r="G7" s="47"/>
      <c r="H7" s="47"/>
      <c r="I7" s="47"/>
      <c r="J7" s="47"/>
      <c r="K7" s="47"/>
      <c r="L7" s="47"/>
      <c r="M7" s="47"/>
      <c r="N7" s="47"/>
      <c r="O7" s="83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spans="1:26" s="3" customFormat="1" ht="51.75" customHeight="1" x14ac:dyDescent="0.3">
      <c r="A8" s="43"/>
      <c r="B8" s="43"/>
      <c r="C8" s="43"/>
      <c r="D8" s="82"/>
      <c r="E8" s="49" t="s">
        <v>240</v>
      </c>
      <c r="F8" s="49" t="s">
        <v>209</v>
      </c>
      <c r="G8" s="49" t="s">
        <v>210</v>
      </c>
      <c r="H8" s="49" t="s">
        <v>211</v>
      </c>
      <c r="I8" s="49" t="s">
        <v>212</v>
      </c>
      <c r="J8" s="49" t="s">
        <v>213</v>
      </c>
      <c r="K8" s="49" t="s">
        <v>214</v>
      </c>
      <c r="L8" s="49" t="s">
        <v>215</v>
      </c>
      <c r="M8" s="49" t="s">
        <v>216</v>
      </c>
      <c r="N8" s="49" t="s">
        <v>217</v>
      </c>
      <c r="O8" s="84" t="s">
        <v>218</v>
      </c>
      <c r="P8" s="49" t="s">
        <v>219</v>
      </c>
      <c r="Q8" s="49" t="s">
        <v>220</v>
      </c>
      <c r="R8" s="49" t="s">
        <v>221</v>
      </c>
      <c r="S8" s="49" t="s">
        <v>222</v>
      </c>
      <c r="T8" s="49" t="s">
        <v>223</v>
      </c>
      <c r="U8" s="49" t="s">
        <v>224</v>
      </c>
      <c r="V8" s="49" t="s">
        <v>225</v>
      </c>
      <c r="W8" s="49" t="s">
        <v>226</v>
      </c>
      <c r="X8" s="49" t="s">
        <v>227</v>
      </c>
      <c r="Y8" s="49" t="s">
        <v>228</v>
      </c>
      <c r="Z8" s="49" t="s">
        <v>229</v>
      </c>
    </row>
    <row r="9" spans="1:26" ht="10.199999999999999" customHeight="1" x14ac:dyDescent="0.3">
      <c r="A9" s="50">
        <v>-1</v>
      </c>
      <c r="B9" s="50">
        <v>-2</v>
      </c>
      <c r="C9" s="50">
        <v>-3</v>
      </c>
      <c r="D9" s="50" t="s">
        <v>154</v>
      </c>
      <c r="E9" s="50">
        <v>-5</v>
      </c>
      <c r="F9" s="50">
        <v>-6</v>
      </c>
      <c r="G9" s="50">
        <v>-6</v>
      </c>
      <c r="H9" s="50">
        <v>-7</v>
      </c>
      <c r="I9" s="50">
        <v>-8</v>
      </c>
      <c r="J9" s="50">
        <v>-9</v>
      </c>
      <c r="K9" s="50">
        <v>-10</v>
      </c>
      <c r="L9" s="50">
        <v>-11</v>
      </c>
      <c r="M9" s="50">
        <v>-12</v>
      </c>
      <c r="N9" s="50">
        <v>-14</v>
      </c>
      <c r="O9" s="85">
        <v>-15</v>
      </c>
      <c r="P9" s="50">
        <v>-16</v>
      </c>
      <c r="Q9" s="50">
        <v>-17</v>
      </c>
      <c r="R9" s="50">
        <v>-18</v>
      </c>
      <c r="S9" s="50">
        <v>-19</v>
      </c>
      <c r="T9" s="50">
        <v>-20</v>
      </c>
      <c r="U9" s="50">
        <v>-21</v>
      </c>
      <c r="V9" s="50">
        <v>-22</v>
      </c>
      <c r="W9" s="50">
        <v>-23</v>
      </c>
      <c r="X9" s="50">
        <v>-24</v>
      </c>
      <c r="Y9" s="50">
        <v>-25</v>
      </c>
      <c r="Z9" s="50">
        <v>-26</v>
      </c>
    </row>
    <row r="10" spans="1:26" s="16" customFormat="1" ht="17.399999999999999" customHeight="1" x14ac:dyDescent="0.3">
      <c r="A10" s="49">
        <v>1</v>
      </c>
      <c r="B10" s="54" t="s">
        <v>8</v>
      </c>
      <c r="C10" s="49" t="s">
        <v>9</v>
      </c>
      <c r="D10" s="55">
        <v>294.3</v>
      </c>
      <c r="E10" s="55">
        <v>14.25</v>
      </c>
      <c r="F10" s="55">
        <v>2.39</v>
      </c>
      <c r="G10" s="55">
        <v>18.28</v>
      </c>
      <c r="H10" s="55">
        <v>0.1</v>
      </c>
      <c r="I10" s="55">
        <v>1.5</v>
      </c>
      <c r="J10" s="55">
        <v>2.88</v>
      </c>
      <c r="K10" s="55">
        <v>115.86999999999999</v>
      </c>
      <c r="L10" s="55">
        <v>7.26</v>
      </c>
      <c r="M10" s="55">
        <v>0.3</v>
      </c>
      <c r="N10" s="55">
        <v>19.950000000000003</v>
      </c>
      <c r="O10" s="86">
        <v>2.23</v>
      </c>
      <c r="P10" s="55">
        <v>2.0499999999999998</v>
      </c>
      <c r="Q10" s="55">
        <v>50.599999999999994</v>
      </c>
      <c r="R10" s="55">
        <v>5.53</v>
      </c>
      <c r="S10" s="55">
        <v>0.79</v>
      </c>
      <c r="T10" s="55">
        <v>40.240000000000009</v>
      </c>
      <c r="U10" s="55">
        <v>0.1</v>
      </c>
      <c r="V10" s="55">
        <v>7.73</v>
      </c>
      <c r="W10" s="55">
        <v>1.73</v>
      </c>
      <c r="X10" s="55">
        <v>0</v>
      </c>
      <c r="Y10" s="55">
        <v>0.2</v>
      </c>
      <c r="Z10" s="55">
        <v>0.32</v>
      </c>
    </row>
    <row r="11" spans="1:26" s="27" customFormat="1" ht="12.75" customHeight="1" x14ac:dyDescent="0.3">
      <c r="A11" s="7" t="s">
        <v>10</v>
      </c>
      <c r="B11" s="8" t="s">
        <v>11</v>
      </c>
      <c r="C11" s="7" t="s">
        <v>12</v>
      </c>
      <c r="D11" s="9">
        <v>23.38</v>
      </c>
      <c r="E11" s="9">
        <v>4.43</v>
      </c>
      <c r="F11" s="9">
        <v>0</v>
      </c>
      <c r="G11" s="9">
        <v>1.25</v>
      </c>
      <c r="H11" s="9">
        <v>0</v>
      </c>
      <c r="I11" s="9">
        <v>0</v>
      </c>
      <c r="J11" s="9">
        <v>0</v>
      </c>
      <c r="K11" s="9">
        <v>7.52</v>
      </c>
      <c r="L11" s="9">
        <v>0</v>
      </c>
      <c r="M11" s="9">
        <v>0</v>
      </c>
      <c r="N11" s="9">
        <v>0</v>
      </c>
      <c r="O11" s="87">
        <v>0.28000000000000003</v>
      </c>
      <c r="P11" s="9">
        <v>0</v>
      </c>
      <c r="Q11" s="9">
        <v>0</v>
      </c>
      <c r="R11" s="9">
        <v>0</v>
      </c>
      <c r="S11" s="9">
        <v>0</v>
      </c>
      <c r="T11" s="9">
        <v>9.9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</row>
    <row r="12" spans="1:26" s="5" customFormat="1" x14ac:dyDescent="0.3">
      <c r="A12" s="7"/>
      <c r="B12" s="56" t="s">
        <v>13</v>
      </c>
      <c r="C12" s="57" t="s">
        <v>14</v>
      </c>
      <c r="D12" s="58">
        <v>17.43</v>
      </c>
      <c r="E12" s="58">
        <v>0</v>
      </c>
      <c r="F12" s="58">
        <v>0</v>
      </c>
      <c r="G12" s="58">
        <v>0.25</v>
      </c>
      <c r="H12" s="58">
        <v>0</v>
      </c>
      <c r="I12" s="58">
        <v>0</v>
      </c>
      <c r="J12" s="58">
        <v>0</v>
      </c>
      <c r="K12" s="58">
        <v>7</v>
      </c>
      <c r="L12" s="58">
        <v>0</v>
      </c>
      <c r="M12" s="58">
        <v>0</v>
      </c>
      <c r="N12" s="58">
        <v>0</v>
      </c>
      <c r="O12" s="88">
        <v>0.28000000000000003</v>
      </c>
      <c r="P12" s="58">
        <v>0</v>
      </c>
      <c r="Q12" s="58">
        <v>0</v>
      </c>
      <c r="R12" s="58">
        <v>0</v>
      </c>
      <c r="S12" s="58">
        <v>0</v>
      </c>
      <c r="T12" s="58">
        <v>9.9</v>
      </c>
      <c r="U12" s="58">
        <v>0</v>
      </c>
      <c r="V12" s="58">
        <v>0</v>
      </c>
      <c r="W12" s="58">
        <v>0</v>
      </c>
      <c r="X12" s="58">
        <v>0</v>
      </c>
      <c r="Y12" s="58">
        <v>0</v>
      </c>
      <c r="Z12" s="58">
        <v>0</v>
      </c>
    </row>
    <row r="13" spans="1:26" hidden="1" x14ac:dyDescent="0.3">
      <c r="A13" s="7"/>
      <c r="B13" s="56" t="s">
        <v>15</v>
      </c>
      <c r="C13" s="57" t="s">
        <v>16</v>
      </c>
      <c r="D13" s="9">
        <v>5.9499999999999993</v>
      </c>
      <c r="E13" s="58">
        <v>4.43</v>
      </c>
      <c r="F13" s="58">
        <v>0</v>
      </c>
      <c r="G13" s="58">
        <v>1</v>
      </c>
      <c r="H13" s="58">
        <v>0</v>
      </c>
      <c r="I13" s="58">
        <v>0</v>
      </c>
      <c r="J13" s="58">
        <v>0</v>
      </c>
      <c r="K13" s="58">
        <v>0.52</v>
      </c>
      <c r="L13" s="58">
        <v>0</v>
      </c>
      <c r="M13" s="58">
        <v>0</v>
      </c>
      <c r="N13" s="58">
        <v>0</v>
      </c>
      <c r="O13" s="88">
        <v>0</v>
      </c>
      <c r="P13" s="58">
        <v>0</v>
      </c>
      <c r="Q13" s="58">
        <v>0</v>
      </c>
      <c r="R13" s="58">
        <v>0</v>
      </c>
      <c r="S13" s="58">
        <v>0</v>
      </c>
      <c r="T13" s="58">
        <v>0</v>
      </c>
      <c r="U13" s="58">
        <v>0</v>
      </c>
      <c r="V13" s="58">
        <v>0</v>
      </c>
      <c r="W13" s="58">
        <v>0</v>
      </c>
      <c r="X13" s="58">
        <v>0</v>
      </c>
      <c r="Y13" s="58">
        <v>0</v>
      </c>
      <c r="Z13" s="58">
        <v>0</v>
      </c>
    </row>
    <row r="14" spans="1:26" hidden="1" x14ac:dyDescent="0.3">
      <c r="A14" s="7"/>
      <c r="B14" s="56" t="s">
        <v>17</v>
      </c>
      <c r="C14" s="57" t="s">
        <v>18</v>
      </c>
      <c r="D14" s="9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  <c r="O14" s="88">
        <v>0</v>
      </c>
      <c r="P14" s="58">
        <v>0</v>
      </c>
      <c r="Q14" s="58">
        <v>0</v>
      </c>
      <c r="R14" s="58">
        <v>0</v>
      </c>
      <c r="S14" s="58">
        <v>0</v>
      </c>
      <c r="T14" s="58">
        <v>0</v>
      </c>
      <c r="U14" s="58">
        <v>0</v>
      </c>
      <c r="V14" s="58">
        <v>0</v>
      </c>
      <c r="W14" s="58">
        <v>0</v>
      </c>
      <c r="X14" s="58">
        <v>0</v>
      </c>
      <c r="Y14" s="58">
        <v>0</v>
      </c>
      <c r="Z14" s="58">
        <v>0</v>
      </c>
    </row>
    <row r="15" spans="1:26" s="28" customFormat="1" x14ac:dyDescent="0.3">
      <c r="A15" s="7" t="s">
        <v>19</v>
      </c>
      <c r="B15" s="8" t="s">
        <v>20</v>
      </c>
      <c r="C15" s="7" t="s">
        <v>21</v>
      </c>
      <c r="D15" s="9">
        <v>152.59999999999994</v>
      </c>
      <c r="E15" s="58">
        <v>2.9000000000000004</v>
      </c>
      <c r="F15" s="58">
        <v>2.39</v>
      </c>
      <c r="G15" s="58">
        <v>8.8699999999999992</v>
      </c>
      <c r="H15" s="58">
        <v>0.1</v>
      </c>
      <c r="I15" s="58">
        <v>1.5</v>
      </c>
      <c r="J15" s="58">
        <v>0.81</v>
      </c>
      <c r="K15" s="58">
        <v>66.819999999999993</v>
      </c>
      <c r="L15" s="58">
        <v>7.26</v>
      </c>
      <c r="M15" s="58">
        <v>0.3</v>
      </c>
      <c r="N15" s="58">
        <v>2</v>
      </c>
      <c r="O15" s="88">
        <v>1.3499999999999999</v>
      </c>
      <c r="P15" s="58">
        <v>2.0499999999999998</v>
      </c>
      <c r="Q15" s="58">
        <v>45.379999999999995</v>
      </c>
      <c r="R15" s="58">
        <v>2.12</v>
      </c>
      <c r="S15" s="58">
        <v>0.79</v>
      </c>
      <c r="T15" s="58">
        <v>6.2</v>
      </c>
      <c r="U15" s="58">
        <v>0</v>
      </c>
      <c r="V15" s="58">
        <v>0.03</v>
      </c>
      <c r="W15" s="58">
        <v>1.33</v>
      </c>
      <c r="X15" s="58">
        <v>0</v>
      </c>
      <c r="Y15" s="58">
        <v>0.2</v>
      </c>
      <c r="Z15" s="58">
        <v>0.2</v>
      </c>
    </row>
    <row r="16" spans="1:26" s="28" customFormat="1" x14ac:dyDescent="0.3">
      <c r="A16" s="7" t="s">
        <v>22</v>
      </c>
      <c r="B16" s="8" t="s">
        <v>23</v>
      </c>
      <c r="C16" s="7" t="s">
        <v>24</v>
      </c>
      <c r="D16" s="9">
        <v>93.56</v>
      </c>
      <c r="E16" s="58">
        <v>6.92</v>
      </c>
      <c r="F16" s="58">
        <v>0</v>
      </c>
      <c r="G16" s="58">
        <v>1.63</v>
      </c>
      <c r="H16" s="58">
        <v>0</v>
      </c>
      <c r="I16" s="58">
        <v>0</v>
      </c>
      <c r="J16" s="58">
        <v>2.02</v>
      </c>
      <c r="K16" s="58">
        <v>41.5</v>
      </c>
      <c r="L16" s="58">
        <v>0</v>
      </c>
      <c r="M16" s="58">
        <v>0</v>
      </c>
      <c r="N16" s="58">
        <v>13.39</v>
      </c>
      <c r="O16" s="88">
        <v>0.5</v>
      </c>
      <c r="P16" s="58">
        <v>0</v>
      </c>
      <c r="Q16" s="58">
        <v>5.22</v>
      </c>
      <c r="R16" s="58">
        <v>3.41</v>
      </c>
      <c r="S16" s="58">
        <v>0</v>
      </c>
      <c r="T16" s="58">
        <v>18.350000000000001</v>
      </c>
      <c r="U16" s="58">
        <v>0.1</v>
      </c>
      <c r="V16" s="58">
        <v>0</v>
      </c>
      <c r="W16" s="58">
        <v>0.4</v>
      </c>
      <c r="X16" s="58">
        <v>0</v>
      </c>
      <c r="Y16" s="58">
        <v>0</v>
      </c>
      <c r="Z16" s="58">
        <v>0.12</v>
      </c>
    </row>
    <row r="17" spans="1:26" x14ac:dyDescent="0.3">
      <c r="A17" s="7" t="s">
        <v>25</v>
      </c>
      <c r="B17" s="8" t="s">
        <v>26</v>
      </c>
      <c r="C17" s="7" t="s">
        <v>27</v>
      </c>
      <c r="D17" s="9">
        <v>6.53</v>
      </c>
      <c r="E17" s="58">
        <v>0</v>
      </c>
      <c r="F17" s="58">
        <v>0</v>
      </c>
      <c r="G17" s="58">
        <v>6.53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  <c r="O17" s="88">
        <v>0</v>
      </c>
      <c r="P17" s="58">
        <v>0</v>
      </c>
      <c r="Q17" s="58">
        <v>0</v>
      </c>
      <c r="R17" s="58">
        <v>0</v>
      </c>
      <c r="S17" s="58">
        <v>0</v>
      </c>
      <c r="T17" s="58">
        <v>0</v>
      </c>
      <c r="U17" s="58">
        <v>0</v>
      </c>
      <c r="V17" s="58">
        <v>0</v>
      </c>
      <c r="W17" s="58">
        <v>0</v>
      </c>
      <c r="X17" s="58">
        <v>0</v>
      </c>
      <c r="Y17" s="58">
        <v>0</v>
      </c>
      <c r="Z17" s="58">
        <v>0</v>
      </c>
    </row>
    <row r="18" spans="1:26" s="3" customFormat="1" ht="12" customHeight="1" x14ac:dyDescent="0.3">
      <c r="A18" s="7" t="s">
        <v>28</v>
      </c>
      <c r="B18" s="8" t="s">
        <v>29</v>
      </c>
      <c r="C18" s="7" t="s">
        <v>30</v>
      </c>
      <c r="D18" s="55">
        <v>0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0</v>
      </c>
      <c r="N18" s="58">
        <v>0</v>
      </c>
      <c r="O18" s="88">
        <v>0</v>
      </c>
      <c r="P18" s="58">
        <v>0</v>
      </c>
      <c r="Q18" s="58">
        <v>0</v>
      </c>
      <c r="R18" s="58">
        <v>0</v>
      </c>
      <c r="S18" s="58">
        <v>0</v>
      </c>
      <c r="T18" s="58">
        <v>0</v>
      </c>
      <c r="U18" s="58">
        <v>0</v>
      </c>
      <c r="V18" s="58">
        <v>0</v>
      </c>
      <c r="W18" s="58">
        <v>0</v>
      </c>
      <c r="X18" s="58">
        <v>0</v>
      </c>
      <c r="Y18" s="58">
        <v>0</v>
      </c>
      <c r="Z18" s="58">
        <v>0</v>
      </c>
    </row>
    <row r="19" spans="1:26" ht="12" customHeight="1" x14ac:dyDescent="0.3">
      <c r="A19" s="7" t="s">
        <v>31</v>
      </c>
      <c r="B19" s="8" t="s">
        <v>32</v>
      </c>
      <c r="C19" s="7" t="s">
        <v>33</v>
      </c>
      <c r="D19" s="9">
        <v>11.47</v>
      </c>
      <c r="E19" s="58">
        <v>0</v>
      </c>
      <c r="F19" s="58">
        <v>0</v>
      </c>
      <c r="G19" s="58">
        <v>0</v>
      </c>
      <c r="H19" s="58">
        <v>0</v>
      </c>
      <c r="I19" s="58">
        <v>0</v>
      </c>
      <c r="J19" s="58">
        <v>0</v>
      </c>
      <c r="K19" s="58">
        <v>0</v>
      </c>
      <c r="L19" s="58">
        <v>0</v>
      </c>
      <c r="M19" s="58">
        <v>0</v>
      </c>
      <c r="N19" s="58">
        <v>2.3900000000000006</v>
      </c>
      <c r="O19" s="88">
        <v>0</v>
      </c>
      <c r="P19" s="58">
        <v>0</v>
      </c>
      <c r="Q19" s="58">
        <v>0</v>
      </c>
      <c r="R19" s="58">
        <v>0</v>
      </c>
      <c r="S19" s="58">
        <v>0</v>
      </c>
      <c r="T19" s="58">
        <v>1.3800000000000001</v>
      </c>
      <c r="U19" s="58">
        <v>0</v>
      </c>
      <c r="V19" s="58">
        <v>7.7</v>
      </c>
      <c r="W19" s="58">
        <v>0</v>
      </c>
      <c r="X19" s="58">
        <v>0</v>
      </c>
      <c r="Y19" s="58">
        <v>0</v>
      </c>
      <c r="Z19" s="58">
        <v>0</v>
      </c>
    </row>
    <row r="20" spans="1:26" ht="12" customHeight="1" x14ac:dyDescent="0.3">
      <c r="A20" s="7" t="s">
        <v>34</v>
      </c>
      <c r="B20" s="8" t="s">
        <v>35</v>
      </c>
      <c r="C20" s="7" t="s">
        <v>36</v>
      </c>
      <c r="D20" s="9">
        <v>6.76</v>
      </c>
      <c r="E20" s="58">
        <v>0</v>
      </c>
      <c r="F20" s="58">
        <v>0</v>
      </c>
      <c r="G20" s="58">
        <v>0</v>
      </c>
      <c r="H20" s="58">
        <v>0</v>
      </c>
      <c r="I20" s="58">
        <v>0</v>
      </c>
      <c r="J20" s="58">
        <v>0.05</v>
      </c>
      <c r="K20" s="58">
        <v>0.03</v>
      </c>
      <c r="L20" s="58">
        <v>0</v>
      </c>
      <c r="M20" s="58">
        <v>0</v>
      </c>
      <c r="N20" s="58">
        <v>2.17</v>
      </c>
      <c r="O20" s="88">
        <v>0.1</v>
      </c>
      <c r="P20" s="58">
        <v>0</v>
      </c>
      <c r="Q20" s="58">
        <v>0</v>
      </c>
      <c r="R20" s="58">
        <v>0</v>
      </c>
      <c r="S20" s="58">
        <v>0</v>
      </c>
      <c r="T20" s="58">
        <v>4.41</v>
      </c>
      <c r="U20" s="58">
        <v>0</v>
      </c>
      <c r="V20" s="58">
        <v>0</v>
      </c>
      <c r="W20" s="58">
        <v>0</v>
      </c>
      <c r="X20" s="58">
        <v>0</v>
      </c>
      <c r="Y20" s="58">
        <v>0</v>
      </c>
      <c r="Z20" s="58">
        <v>0</v>
      </c>
    </row>
    <row r="21" spans="1:26" ht="12" customHeight="1" x14ac:dyDescent="0.3">
      <c r="A21" s="7" t="s">
        <v>37</v>
      </c>
      <c r="B21" s="8" t="s">
        <v>38</v>
      </c>
      <c r="C21" s="7" t="s">
        <v>39</v>
      </c>
      <c r="D21" s="9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  <c r="O21" s="88">
        <v>0</v>
      </c>
      <c r="P21" s="58">
        <v>0</v>
      </c>
      <c r="Q21" s="58">
        <v>0</v>
      </c>
      <c r="R21" s="58">
        <v>0</v>
      </c>
      <c r="S21" s="58">
        <v>0</v>
      </c>
      <c r="T21" s="58">
        <v>0</v>
      </c>
      <c r="U21" s="58">
        <v>0</v>
      </c>
      <c r="V21" s="58">
        <v>0</v>
      </c>
      <c r="W21" s="58">
        <v>0</v>
      </c>
      <c r="X21" s="58">
        <v>0</v>
      </c>
      <c r="Y21" s="58">
        <v>0</v>
      </c>
      <c r="Z21" s="58">
        <v>0</v>
      </c>
    </row>
    <row r="22" spans="1:26" ht="12" customHeight="1" x14ac:dyDescent="0.3">
      <c r="A22" s="7" t="s">
        <v>40</v>
      </c>
      <c r="B22" s="8" t="s">
        <v>41</v>
      </c>
      <c r="C22" s="7" t="s">
        <v>42</v>
      </c>
      <c r="D22" s="9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8">
        <v>0</v>
      </c>
      <c r="O22" s="8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8">
        <v>0</v>
      </c>
      <c r="W22" s="58">
        <v>0</v>
      </c>
      <c r="X22" s="58">
        <v>0</v>
      </c>
      <c r="Y22" s="58">
        <v>0</v>
      </c>
      <c r="Z22" s="58">
        <v>0</v>
      </c>
    </row>
    <row r="23" spans="1:26" s="29" customFormat="1" x14ac:dyDescent="0.3">
      <c r="A23" s="49">
        <v>2</v>
      </c>
      <c r="B23" s="54" t="s">
        <v>43</v>
      </c>
      <c r="C23" s="49" t="s">
        <v>44</v>
      </c>
      <c r="D23" s="55">
        <v>13.849999999999998</v>
      </c>
      <c r="E23" s="55">
        <v>2.2000000000000002</v>
      </c>
      <c r="F23" s="55">
        <v>7.0000000000000007E-2</v>
      </c>
      <c r="G23" s="55">
        <v>1.68</v>
      </c>
      <c r="H23" s="55">
        <v>0.04</v>
      </c>
      <c r="I23" s="55">
        <v>0.04</v>
      </c>
      <c r="J23" s="55">
        <v>0.02</v>
      </c>
      <c r="K23" s="55">
        <v>2.1799999999999997</v>
      </c>
      <c r="L23" s="55">
        <v>0</v>
      </c>
      <c r="M23" s="55">
        <v>0.04</v>
      </c>
      <c r="N23" s="55">
        <v>0.14000000000000001</v>
      </c>
      <c r="O23" s="86">
        <v>0</v>
      </c>
      <c r="P23" s="55">
        <v>0.01</v>
      </c>
      <c r="Q23" s="55">
        <v>0.19</v>
      </c>
      <c r="R23" s="55">
        <v>0.01</v>
      </c>
      <c r="S23" s="55">
        <v>0.04</v>
      </c>
      <c r="T23" s="55">
        <v>6.4999999999999991</v>
      </c>
      <c r="U23" s="55">
        <v>0.2</v>
      </c>
      <c r="V23" s="55">
        <v>0.25</v>
      </c>
      <c r="W23" s="55">
        <v>0</v>
      </c>
      <c r="X23" s="55">
        <v>0</v>
      </c>
      <c r="Y23" s="55">
        <v>0</v>
      </c>
      <c r="Z23" s="55">
        <v>0.24</v>
      </c>
    </row>
    <row r="24" spans="1:26" ht="12.75" customHeight="1" x14ac:dyDescent="0.3">
      <c r="A24" s="7" t="s">
        <v>45</v>
      </c>
      <c r="B24" s="8" t="s">
        <v>46</v>
      </c>
      <c r="C24" s="7" t="s">
        <v>47</v>
      </c>
      <c r="D24" s="9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88">
        <v>0</v>
      </c>
      <c r="P24" s="58">
        <v>0</v>
      </c>
      <c r="Q24" s="58">
        <v>0</v>
      </c>
      <c r="R24" s="58">
        <v>0</v>
      </c>
      <c r="S24" s="58">
        <v>0</v>
      </c>
      <c r="T24" s="58">
        <v>0</v>
      </c>
      <c r="U24" s="58">
        <v>0</v>
      </c>
      <c r="V24" s="58">
        <v>0</v>
      </c>
      <c r="W24" s="58">
        <v>0</v>
      </c>
      <c r="X24" s="58">
        <v>0</v>
      </c>
      <c r="Y24" s="58">
        <v>0</v>
      </c>
      <c r="Z24" s="58">
        <v>0</v>
      </c>
    </row>
    <row r="25" spans="1:26" ht="12.75" customHeight="1" x14ac:dyDescent="0.3">
      <c r="A25" s="7" t="s">
        <v>48</v>
      </c>
      <c r="B25" s="8" t="s">
        <v>49</v>
      </c>
      <c r="C25" s="7" t="s">
        <v>50</v>
      </c>
      <c r="D25" s="9">
        <v>0</v>
      </c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58">
        <v>0</v>
      </c>
      <c r="N25" s="58">
        <v>0</v>
      </c>
      <c r="O25" s="88">
        <v>0</v>
      </c>
      <c r="P25" s="58">
        <v>0</v>
      </c>
      <c r="Q25" s="58">
        <v>0</v>
      </c>
      <c r="R25" s="58">
        <v>0</v>
      </c>
      <c r="S25" s="58">
        <v>0</v>
      </c>
      <c r="T25" s="58">
        <v>0</v>
      </c>
      <c r="U25" s="58">
        <v>0</v>
      </c>
      <c r="V25" s="58">
        <v>0</v>
      </c>
      <c r="W25" s="58">
        <v>0</v>
      </c>
      <c r="X25" s="58">
        <v>0</v>
      </c>
      <c r="Y25" s="58">
        <v>0</v>
      </c>
      <c r="Z25" s="58">
        <v>0</v>
      </c>
    </row>
    <row r="26" spans="1:26" ht="12.75" customHeight="1" x14ac:dyDescent="0.3">
      <c r="A26" s="7" t="s">
        <v>51</v>
      </c>
      <c r="B26" s="8" t="s">
        <v>52</v>
      </c>
      <c r="C26" s="7" t="s">
        <v>53</v>
      </c>
      <c r="D26" s="9">
        <v>0</v>
      </c>
      <c r="E26" s="58">
        <v>0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58">
        <v>0</v>
      </c>
      <c r="N26" s="58">
        <v>0</v>
      </c>
      <c r="O26" s="88">
        <v>0</v>
      </c>
      <c r="P26" s="58">
        <v>0</v>
      </c>
      <c r="Q26" s="58">
        <v>0</v>
      </c>
      <c r="R26" s="58">
        <v>0</v>
      </c>
      <c r="S26" s="58">
        <v>0</v>
      </c>
      <c r="T26" s="58">
        <v>0</v>
      </c>
      <c r="U26" s="58">
        <v>0</v>
      </c>
      <c r="V26" s="58">
        <v>0</v>
      </c>
      <c r="W26" s="58">
        <v>0</v>
      </c>
      <c r="X26" s="58">
        <v>0</v>
      </c>
      <c r="Y26" s="58">
        <v>0</v>
      </c>
      <c r="Z26" s="58">
        <v>0</v>
      </c>
    </row>
    <row r="27" spans="1:26" ht="12.75" customHeight="1" x14ac:dyDescent="0.3">
      <c r="A27" s="7" t="s">
        <v>54</v>
      </c>
      <c r="B27" s="8" t="s">
        <v>55</v>
      </c>
      <c r="C27" s="7" t="s">
        <v>56</v>
      </c>
      <c r="D27" s="9">
        <v>0</v>
      </c>
      <c r="E27" s="58">
        <v>0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8">
        <v>0</v>
      </c>
      <c r="O27" s="88">
        <v>0</v>
      </c>
      <c r="P27" s="58">
        <v>0</v>
      </c>
      <c r="Q27" s="58">
        <v>0</v>
      </c>
      <c r="R27" s="58">
        <v>0</v>
      </c>
      <c r="S27" s="58">
        <v>0</v>
      </c>
      <c r="T27" s="58">
        <v>0</v>
      </c>
      <c r="U27" s="58">
        <v>0</v>
      </c>
      <c r="V27" s="58">
        <v>0</v>
      </c>
      <c r="W27" s="58">
        <v>0</v>
      </c>
      <c r="X27" s="58">
        <v>0</v>
      </c>
      <c r="Y27" s="58">
        <v>0</v>
      </c>
      <c r="Z27" s="58">
        <v>0</v>
      </c>
    </row>
    <row r="28" spans="1:26" ht="12.75" customHeight="1" x14ac:dyDescent="0.3">
      <c r="A28" s="7" t="s">
        <v>57</v>
      </c>
      <c r="B28" s="8" t="s">
        <v>58</v>
      </c>
      <c r="C28" s="7" t="s">
        <v>59</v>
      </c>
      <c r="D28" s="9">
        <v>0</v>
      </c>
      <c r="E28" s="58">
        <v>0</v>
      </c>
      <c r="F28" s="58">
        <v>0</v>
      </c>
      <c r="G28" s="58">
        <v>0</v>
      </c>
      <c r="H28" s="58">
        <v>0</v>
      </c>
      <c r="I28" s="58">
        <v>0</v>
      </c>
      <c r="J28" s="58">
        <v>0</v>
      </c>
      <c r="K28" s="58">
        <v>0</v>
      </c>
      <c r="L28" s="58">
        <v>0</v>
      </c>
      <c r="M28" s="58">
        <v>0</v>
      </c>
      <c r="N28" s="58">
        <v>0</v>
      </c>
      <c r="O28" s="88">
        <v>0</v>
      </c>
      <c r="P28" s="58">
        <v>0</v>
      </c>
      <c r="Q28" s="58">
        <v>0</v>
      </c>
      <c r="R28" s="58">
        <v>0</v>
      </c>
      <c r="S28" s="58">
        <v>0</v>
      </c>
      <c r="T28" s="58">
        <v>0</v>
      </c>
      <c r="U28" s="58">
        <v>0</v>
      </c>
      <c r="V28" s="58">
        <v>0</v>
      </c>
      <c r="W28" s="58">
        <v>0</v>
      </c>
      <c r="X28" s="58">
        <v>0</v>
      </c>
      <c r="Y28" s="58">
        <v>0</v>
      </c>
      <c r="Z28" s="58">
        <v>0</v>
      </c>
    </row>
    <row r="29" spans="1:26" ht="12.75" customHeight="1" x14ac:dyDescent="0.3">
      <c r="A29" s="7" t="s">
        <v>60</v>
      </c>
      <c r="B29" s="8" t="s">
        <v>61</v>
      </c>
      <c r="C29" s="7" t="s">
        <v>62</v>
      </c>
      <c r="D29" s="9">
        <v>0</v>
      </c>
      <c r="E29" s="58">
        <v>0</v>
      </c>
      <c r="F29" s="58">
        <v>0</v>
      </c>
      <c r="G29" s="58">
        <v>0</v>
      </c>
      <c r="H29" s="58">
        <v>0</v>
      </c>
      <c r="I29" s="58">
        <v>0</v>
      </c>
      <c r="J29" s="58">
        <v>0</v>
      </c>
      <c r="K29" s="58">
        <v>0</v>
      </c>
      <c r="L29" s="58">
        <v>0</v>
      </c>
      <c r="M29" s="58">
        <v>0</v>
      </c>
      <c r="N29" s="58">
        <v>0</v>
      </c>
      <c r="O29" s="88">
        <v>0</v>
      </c>
      <c r="P29" s="58">
        <v>0</v>
      </c>
      <c r="Q29" s="58">
        <v>0</v>
      </c>
      <c r="R29" s="58">
        <v>0</v>
      </c>
      <c r="S29" s="58">
        <v>0</v>
      </c>
      <c r="T29" s="58">
        <v>0</v>
      </c>
      <c r="U29" s="58">
        <v>0</v>
      </c>
      <c r="V29" s="58">
        <v>0</v>
      </c>
      <c r="W29" s="58">
        <v>0</v>
      </c>
      <c r="X29" s="58">
        <v>0</v>
      </c>
      <c r="Y29" s="58">
        <v>0</v>
      </c>
      <c r="Z29" s="58">
        <v>0</v>
      </c>
    </row>
    <row r="30" spans="1:26" ht="12.75" customHeight="1" x14ac:dyDescent="0.3">
      <c r="A30" s="7" t="s">
        <v>63</v>
      </c>
      <c r="B30" s="8" t="s">
        <v>64</v>
      </c>
      <c r="C30" s="7" t="s">
        <v>65</v>
      </c>
      <c r="D30" s="9">
        <v>7.0000000000000007E-2</v>
      </c>
      <c r="E30" s="58">
        <v>0</v>
      </c>
      <c r="F30" s="58">
        <v>0</v>
      </c>
      <c r="G30" s="58">
        <v>0</v>
      </c>
      <c r="H30" s="58">
        <v>0</v>
      </c>
      <c r="I30" s="58">
        <v>0</v>
      </c>
      <c r="J30" s="58">
        <v>0</v>
      </c>
      <c r="K30" s="58">
        <v>0</v>
      </c>
      <c r="L30" s="58">
        <v>0</v>
      </c>
      <c r="M30" s="58">
        <v>0</v>
      </c>
      <c r="N30" s="58">
        <v>0</v>
      </c>
      <c r="O30" s="88">
        <v>0</v>
      </c>
      <c r="P30" s="58">
        <v>0</v>
      </c>
      <c r="Q30" s="58">
        <v>7.0000000000000007E-2</v>
      </c>
      <c r="R30" s="58">
        <v>0</v>
      </c>
      <c r="S30" s="58">
        <v>0</v>
      </c>
      <c r="T30" s="58">
        <v>0</v>
      </c>
      <c r="U30" s="58">
        <v>0</v>
      </c>
      <c r="V30" s="58">
        <v>0</v>
      </c>
      <c r="W30" s="58">
        <v>0</v>
      </c>
      <c r="X30" s="58">
        <v>0</v>
      </c>
      <c r="Y30" s="58">
        <v>0</v>
      </c>
      <c r="Z30" s="58">
        <v>0</v>
      </c>
    </row>
    <row r="31" spans="1:26" ht="12.75" customHeight="1" x14ac:dyDescent="0.3">
      <c r="A31" s="7" t="s">
        <v>66</v>
      </c>
      <c r="B31" s="8" t="s">
        <v>67</v>
      </c>
      <c r="C31" s="7" t="s">
        <v>68</v>
      </c>
      <c r="D31" s="9">
        <v>0</v>
      </c>
      <c r="E31" s="58">
        <v>0</v>
      </c>
      <c r="F31" s="58">
        <v>0</v>
      </c>
      <c r="G31" s="58">
        <v>0</v>
      </c>
      <c r="H31" s="58">
        <v>0</v>
      </c>
      <c r="I31" s="58">
        <v>0</v>
      </c>
      <c r="J31" s="58">
        <v>0</v>
      </c>
      <c r="K31" s="58">
        <v>0</v>
      </c>
      <c r="L31" s="58">
        <v>0</v>
      </c>
      <c r="M31" s="58">
        <v>0</v>
      </c>
      <c r="N31" s="58">
        <v>0</v>
      </c>
      <c r="O31" s="8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8">
        <v>0</v>
      </c>
      <c r="W31" s="58">
        <v>0</v>
      </c>
      <c r="X31" s="58">
        <v>0</v>
      </c>
      <c r="Y31" s="58">
        <v>0</v>
      </c>
      <c r="Z31" s="58">
        <v>0</v>
      </c>
    </row>
    <row r="32" spans="1:26" s="27" customFormat="1" ht="31.2" customHeight="1" x14ac:dyDescent="0.3">
      <c r="A32" s="7" t="s">
        <v>69</v>
      </c>
      <c r="B32" s="8" t="s">
        <v>70</v>
      </c>
      <c r="C32" s="7" t="s">
        <v>71</v>
      </c>
      <c r="D32" s="9">
        <v>3.61</v>
      </c>
      <c r="E32" s="9">
        <v>0.48000000000000004</v>
      </c>
      <c r="F32" s="9">
        <v>0</v>
      </c>
      <c r="G32" s="9">
        <v>0</v>
      </c>
      <c r="H32" s="9">
        <v>0</v>
      </c>
      <c r="I32" s="9">
        <v>0.04</v>
      </c>
      <c r="J32" s="9">
        <v>0.01</v>
      </c>
      <c r="K32" s="9">
        <v>0.49</v>
      </c>
      <c r="L32" s="9">
        <v>0</v>
      </c>
      <c r="M32" s="9">
        <v>0</v>
      </c>
      <c r="N32" s="9">
        <v>0.14000000000000001</v>
      </c>
      <c r="O32" s="87">
        <v>0</v>
      </c>
      <c r="P32" s="9">
        <v>0.01</v>
      </c>
      <c r="Q32" s="9">
        <v>0</v>
      </c>
      <c r="R32" s="9">
        <v>0.01</v>
      </c>
      <c r="S32" s="9">
        <v>0.04</v>
      </c>
      <c r="T32" s="9">
        <v>2.09</v>
      </c>
      <c r="U32" s="9">
        <v>0</v>
      </c>
      <c r="V32" s="9">
        <v>0.25</v>
      </c>
      <c r="W32" s="9">
        <v>0</v>
      </c>
      <c r="X32" s="9">
        <v>0</v>
      </c>
      <c r="Y32" s="9">
        <v>0</v>
      </c>
      <c r="Z32" s="9">
        <v>0.05</v>
      </c>
    </row>
    <row r="33" spans="1:26" s="15" customFormat="1" x14ac:dyDescent="0.3">
      <c r="A33" s="89" t="s">
        <v>72</v>
      </c>
      <c r="B33" s="56" t="s">
        <v>73</v>
      </c>
      <c r="C33" s="57" t="s">
        <v>74</v>
      </c>
      <c r="D33" s="58">
        <v>0</v>
      </c>
      <c r="E33" s="58">
        <v>0</v>
      </c>
      <c r="F33" s="58">
        <v>0</v>
      </c>
      <c r="G33" s="58">
        <v>0</v>
      </c>
      <c r="H33" s="58">
        <v>0</v>
      </c>
      <c r="I33" s="58">
        <v>0</v>
      </c>
      <c r="J33" s="58">
        <v>0</v>
      </c>
      <c r="K33" s="58">
        <v>0</v>
      </c>
      <c r="L33" s="58">
        <v>0</v>
      </c>
      <c r="M33" s="58">
        <v>0</v>
      </c>
      <c r="N33" s="58">
        <v>0</v>
      </c>
      <c r="O33" s="88">
        <v>0</v>
      </c>
      <c r="P33" s="58">
        <v>0</v>
      </c>
      <c r="Q33" s="58">
        <v>0</v>
      </c>
      <c r="R33" s="58">
        <v>0</v>
      </c>
      <c r="S33" s="58">
        <v>0</v>
      </c>
      <c r="T33" s="58">
        <v>0</v>
      </c>
      <c r="U33" s="58">
        <v>0</v>
      </c>
      <c r="V33" s="58">
        <v>0</v>
      </c>
      <c r="W33" s="58">
        <v>0</v>
      </c>
      <c r="X33" s="58">
        <v>0</v>
      </c>
      <c r="Y33" s="58">
        <v>0</v>
      </c>
      <c r="Z33" s="58">
        <v>0</v>
      </c>
    </row>
    <row r="34" spans="1:26" s="15" customFormat="1" x14ac:dyDescent="0.3">
      <c r="A34" s="89"/>
      <c r="B34" s="56" t="s">
        <v>75</v>
      </c>
      <c r="C34" s="57" t="s">
        <v>76</v>
      </c>
      <c r="D34" s="58">
        <v>0.25000000000000006</v>
      </c>
      <c r="E34" s="58">
        <v>7.0000000000000007E-2</v>
      </c>
      <c r="F34" s="58">
        <v>0</v>
      </c>
      <c r="G34" s="58">
        <v>0</v>
      </c>
      <c r="H34" s="58">
        <v>0</v>
      </c>
      <c r="I34" s="58">
        <v>0.04</v>
      </c>
      <c r="J34" s="58">
        <v>0</v>
      </c>
      <c r="K34" s="58">
        <v>0</v>
      </c>
      <c r="L34" s="58">
        <v>0</v>
      </c>
      <c r="M34" s="58">
        <v>0</v>
      </c>
      <c r="N34" s="58">
        <v>0.04</v>
      </c>
      <c r="O34" s="88">
        <v>0</v>
      </c>
      <c r="P34" s="58">
        <v>0.01</v>
      </c>
      <c r="Q34" s="58">
        <v>0</v>
      </c>
      <c r="R34" s="58">
        <v>0</v>
      </c>
      <c r="S34" s="58">
        <v>0.04</v>
      </c>
      <c r="T34" s="58">
        <v>0</v>
      </c>
      <c r="U34" s="58">
        <v>0</v>
      </c>
      <c r="V34" s="58">
        <v>0</v>
      </c>
      <c r="W34" s="58">
        <v>0</v>
      </c>
      <c r="X34" s="58">
        <v>0</v>
      </c>
      <c r="Y34" s="58">
        <v>0</v>
      </c>
      <c r="Z34" s="58">
        <v>0.05</v>
      </c>
    </row>
    <row r="35" spans="1:26" s="15" customFormat="1" x14ac:dyDescent="0.3">
      <c r="A35" s="89"/>
      <c r="B35" s="56" t="s">
        <v>77</v>
      </c>
      <c r="C35" s="57" t="s">
        <v>78</v>
      </c>
      <c r="D35" s="58">
        <v>0.32</v>
      </c>
      <c r="E35" s="58">
        <v>0.06</v>
      </c>
      <c r="F35" s="58">
        <v>0</v>
      </c>
      <c r="G35" s="58">
        <v>0</v>
      </c>
      <c r="H35" s="58">
        <v>0</v>
      </c>
      <c r="I35" s="58">
        <v>0</v>
      </c>
      <c r="J35" s="58">
        <v>0</v>
      </c>
      <c r="K35" s="58">
        <v>0</v>
      </c>
      <c r="L35" s="58">
        <v>0</v>
      </c>
      <c r="M35" s="58">
        <v>0</v>
      </c>
      <c r="N35" s="58">
        <v>0</v>
      </c>
      <c r="O35" s="88">
        <v>0</v>
      </c>
      <c r="P35" s="58">
        <v>0</v>
      </c>
      <c r="Q35" s="58">
        <v>0</v>
      </c>
      <c r="R35" s="58">
        <v>0.01</v>
      </c>
      <c r="S35" s="58">
        <v>0</v>
      </c>
      <c r="T35" s="58">
        <v>0</v>
      </c>
      <c r="U35" s="58">
        <v>0</v>
      </c>
      <c r="V35" s="58">
        <v>0.25</v>
      </c>
      <c r="W35" s="58">
        <v>0</v>
      </c>
      <c r="X35" s="58">
        <v>0</v>
      </c>
      <c r="Y35" s="58">
        <v>0</v>
      </c>
      <c r="Z35" s="58">
        <v>0</v>
      </c>
    </row>
    <row r="36" spans="1:26" s="15" customFormat="1" x14ac:dyDescent="0.3">
      <c r="A36" s="89"/>
      <c r="B36" s="56" t="s">
        <v>79</v>
      </c>
      <c r="C36" s="57" t="s">
        <v>80</v>
      </c>
      <c r="D36" s="58">
        <v>0</v>
      </c>
      <c r="E36" s="58">
        <v>0</v>
      </c>
      <c r="F36" s="58">
        <v>0</v>
      </c>
      <c r="G36" s="58">
        <v>0</v>
      </c>
      <c r="H36" s="58">
        <v>0</v>
      </c>
      <c r="I36" s="58">
        <v>0</v>
      </c>
      <c r="J36" s="58">
        <v>0</v>
      </c>
      <c r="K36" s="58">
        <v>0</v>
      </c>
      <c r="L36" s="58">
        <v>0</v>
      </c>
      <c r="M36" s="58">
        <v>0</v>
      </c>
      <c r="N36" s="58">
        <v>0</v>
      </c>
      <c r="O36" s="8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8">
        <v>0</v>
      </c>
      <c r="W36" s="58">
        <v>0</v>
      </c>
      <c r="X36" s="58">
        <v>0</v>
      </c>
      <c r="Y36" s="58">
        <v>0</v>
      </c>
      <c r="Z36" s="58">
        <v>0</v>
      </c>
    </row>
    <row r="37" spans="1:26" s="15" customFormat="1" x14ac:dyDescent="0.3">
      <c r="A37" s="89"/>
      <c r="B37" s="56" t="s">
        <v>81</v>
      </c>
      <c r="C37" s="57" t="s">
        <v>82</v>
      </c>
      <c r="D37" s="58">
        <v>0</v>
      </c>
      <c r="E37" s="58">
        <v>0</v>
      </c>
      <c r="F37" s="58">
        <v>0</v>
      </c>
      <c r="G37" s="58">
        <v>0</v>
      </c>
      <c r="H37" s="58">
        <v>0</v>
      </c>
      <c r="I37" s="58">
        <v>0</v>
      </c>
      <c r="J37" s="58">
        <v>0</v>
      </c>
      <c r="K37" s="58">
        <v>0</v>
      </c>
      <c r="L37" s="58">
        <v>0</v>
      </c>
      <c r="M37" s="58">
        <v>0</v>
      </c>
      <c r="N37" s="58">
        <v>0</v>
      </c>
      <c r="O37" s="88">
        <v>0</v>
      </c>
      <c r="P37" s="58">
        <v>0</v>
      </c>
      <c r="Q37" s="58">
        <v>0</v>
      </c>
      <c r="R37" s="58">
        <v>0</v>
      </c>
      <c r="S37" s="58">
        <v>0</v>
      </c>
      <c r="T37" s="58">
        <v>0</v>
      </c>
      <c r="U37" s="58">
        <v>0</v>
      </c>
      <c r="V37" s="58">
        <v>0</v>
      </c>
      <c r="W37" s="58">
        <v>0</v>
      </c>
      <c r="X37" s="58">
        <v>0</v>
      </c>
      <c r="Y37" s="58">
        <v>0</v>
      </c>
      <c r="Z37" s="58">
        <v>0</v>
      </c>
    </row>
    <row r="38" spans="1:26" s="15" customFormat="1" x14ac:dyDescent="0.3">
      <c r="A38" s="89"/>
      <c r="B38" s="56" t="s">
        <v>83</v>
      </c>
      <c r="C38" s="57" t="s">
        <v>84</v>
      </c>
      <c r="D38" s="58">
        <v>0</v>
      </c>
      <c r="E38" s="58">
        <v>0</v>
      </c>
      <c r="F38" s="58">
        <v>0</v>
      </c>
      <c r="G38" s="58">
        <v>0</v>
      </c>
      <c r="H38" s="58">
        <v>0</v>
      </c>
      <c r="I38" s="58">
        <v>0</v>
      </c>
      <c r="J38" s="58">
        <v>0</v>
      </c>
      <c r="K38" s="58">
        <v>0</v>
      </c>
      <c r="L38" s="58">
        <v>0</v>
      </c>
      <c r="M38" s="58">
        <v>0</v>
      </c>
      <c r="N38" s="58">
        <v>0</v>
      </c>
      <c r="O38" s="88">
        <v>0</v>
      </c>
      <c r="P38" s="58">
        <v>0</v>
      </c>
      <c r="Q38" s="58">
        <v>0</v>
      </c>
      <c r="R38" s="58">
        <v>0</v>
      </c>
      <c r="S38" s="58">
        <v>0</v>
      </c>
      <c r="T38" s="58">
        <v>0</v>
      </c>
      <c r="U38" s="58">
        <v>0</v>
      </c>
      <c r="V38" s="58">
        <v>0</v>
      </c>
      <c r="W38" s="58">
        <v>0</v>
      </c>
      <c r="X38" s="58">
        <v>0</v>
      </c>
      <c r="Y38" s="58">
        <v>0</v>
      </c>
      <c r="Z38" s="58">
        <v>0</v>
      </c>
    </row>
    <row r="39" spans="1:26" s="15" customFormat="1" x14ac:dyDescent="0.3">
      <c r="A39" s="89"/>
      <c r="B39" s="56" t="s">
        <v>85</v>
      </c>
      <c r="C39" s="57" t="s">
        <v>86</v>
      </c>
      <c r="D39" s="58">
        <v>2.38</v>
      </c>
      <c r="E39" s="58">
        <v>0.35000000000000003</v>
      </c>
      <c r="F39" s="58">
        <v>0</v>
      </c>
      <c r="G39" s="58">
        <v>0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58">
        <v>0</v>
      </c>
      <c r="N39" s="58">
        <v>0.1</v>
      </c>
      <c r="O39" s="88">
        <v>0</v>
      </c>
      <c r="P39" s="58">
        <v>0</v>
      </c>
      <c r="Q39" s="58">
        <v>0</v>
      </c>
      <c r="R39" s="58">
        <v>0</v>
      </c>
      <c r="S39" s="58">
        <v>0</v>
      </c>
      <c r="T39" s="58">
        <v>1.93</v>
      </c>
      <c r="U39" s="58">
        <v>0</v>
      </c>
      <c r="V39" s="58">
        <v>0</v>
      </c>
      <c r="W39" s="58">
        <v>0</v>
      </c>
      <c r="X39" s="58">
        <v>0</v>
      </c>
      <c r="Y39" s="58">
        <v>0</v>
      </c>
      <c r="Z39" s="58">
        <v>0</v>
      </c>
    </row>
    <row r="40" spans="1:26" s="15" customFormat="1" x14ac:dyDescent="0.3">
      <c r="A40" s="89"/>
      <c r="B40" s="56" t="s">
        <v>87</v>
      </c>
      <c r="C40" s="57" t="s">
        <v>88</v>
      </c>
      <c r="D40" s="58">
        <v>0.65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0.01</v>
      </c>
      <c r="K40" s="58">
        <v>0.49</v>
      </c>
      <c r="L40" s="58">
        <v>0</v>
      </c>
      <c r="M40" s="58">
        <v>0</v>
      </c>
      <c r="N40" s="58">
        <v>0</v>
      </c>
      <c r="O40" s="88">
        <v>0</v>
      </c>
      <c r="P40" s="58">
        <v>0</v>
      </c>
      <c r="Q40" s="58">
        <v>0</v>
      </c>
      <c r="R40" s="58">
        <v>0</v>
      </c>
      <c r="S40" s="58">
        <v>0</v>
      </c>
      <c r="T40" s="58">
        <v>0.15</v>
      </c>
      <c r="U40" s="58">
        <v>0</v>
      </c>
      <c r="V40" s="58">
        <v>0</v>
      </c>
      <c r="W40" s="58">
        <v>0</v>
      </c>
      <c r="X40" s="58">
        <v>0</v>
      </c>
      <c r="Y40" s="58">
        <v>0</v>
      </c>
      <c r="Z40" s="58">
        <v>0</v>
      </c>
    </row>
    <row r="41" spans="1:26" s="15" customFormat="1" x14ac:dyDescent="0.3">
      <c r="A41" s="89"/>
      <c r="B41" s="56" t="s">
        <v>89</v>
      </c>
      <c r="C41" s="57" t="s">
        <v>90</v>
      </c>
      <c r="D41" s="58">
        <v>0.01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  <c r="O41" s="88">
        <v>0</v>
      </c>
      <c r="P41" s="58">
        <v>0</v>
      </c>
      <c r="Q41" s="58">
        <v>0</v>
      </c>
      <c r="R41" s="58">
        <v>0</v>
      </c>
      <c r="S41" s="58">
        <v>0</v>
      </c>
      <c r="T41" s="58">
        <v>0.01</v>
      </c>
      <c r="U41" s="58">
        <v>0</v>
      </c>
      <c r="V41" s="58">
        <v>0</v>
      </c>
      <c r="W41" s="58">
        <v>0</v>
      </c>
      <c r="X41" s="58">
        <v>0</v>
      </c>
      <c r="Y41" s="58">
        <v>0</v>
      </c>
      <c r="Z41" s="58">
        <v>0</v>
      </c>
    </row>
    <row r="42" spans="1:26" s="15" customFormat="1" x14ac:dyDescent="0.3">
      <c r="A42" s="89"/>
      <c r="B42" s="56" t="s">
        <v>91</v>
      </c>
      <c r="C42" s="57" t="s">
        <v>92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58">
        <v>0</v>
      </c>
      <c r="N42" s="58">
        <v>0</v>
      </c>
      <c r="O42" s="8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8">
        <v>0</v>
      </c>
      <c r="W42" s="58">
        <v>0</v>
      </c>
      <c r="X42" s="58">
        <v>0</v>
      </c>
      <c r="Y42" s="58">
        <v>0</v>
      </c>
      <c r="Z42" s="58">
        <v>0</v>
      </c>
    </row>
    <row r="43" spans="1:26" s="15" customFormat="1" x14ac:dyDescent="0.3">
      <c r="A43" s="89"/>
      <c r="B43" s="56" t="s">
        <v>93</v>
      </c>
      <c r="C43" s="57" t="s">
        <v>94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58">
        <v>0</v>
      </c>
      <c r="N43" s="58">
        <v>0</v>
      </c>
      <c r="O43" s="88">
        <v>0</v>
      </c>
      <c r="P43" s="58">
        <v>0</v>
      </c>
      <c r="Q43" s="58">
        <v>0</v>
      </c>
      <c r="R43" s="58">
        <v>0</v>
      </c>
      <c r="S43" s="58">
        <v>0</v>
      </c>
      <c r="T43" s="58">
        <v>0</v>
      </c>
      <c r="U43" s="58">
        <v>0</v>
      </c>
      <c r="V43" s="58">
        <v>0</v>
      </c>
      <c r="W43" s="58">
        <v>0</v>
      </c>
      <c r="X43" s="58">
        <v>0</v>
      </c>
      <c r="Y43" s="58">
        <v>0</v>
      </c>
      <c r="Z43" s="58">
        <v>0</v>
      </c>
    </row>
    <row r="44" spans="1:26" x14ac:dyDescent="0.3">
      <c r="A44" s="59" t="s">
        <v>95</v>
      </c>
      <c r="B44" s="8" t="s">
        <v>203</v>
      </c>
      <c r="C44" s="7" t="s">
        <v>97</v>
      </c>
      <c r="D44" s="9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  <c r="O44" s="88">
        <v>0</v>
      </c>
      <c r="P44" s="58">
        <v>0</v>
      </c>
      <c r="Q44" s="58">
        <v>0</v>
      </c>
      <c r="R44" s="58">
        <v>0</v>
      </c>
      <c r="S44" s="58">
        <v>0</v>
      </c>
      <c r="T44" s="58">
        <v>0</v>
      </c>
      <c r="U44" s="58">
        <v>0</v>
      </c>
      <c r="V44" s="58">
        <v>0</v>
      </c>
      <c r="W44" s="58">
        <v>0</v>
      </c>
      <c r="X44" s="58">
        <v>0</v>
      </c>
      <c r="Y44" s="58">
        <v>0</v>
      </c>
      <c r="Z44" s="58">
        <v>0</v>
      </c>
    </row>
    <row r="45" spans="1:26" ht="13.5" customHeight="1" x14ac:dyDescent="0.3">
      <c r="A45" s="7" t="s">
        <v>98</v>
      </c>
      <c r="B45" s="8" t="s">
        <v>99</v>
      </c>
      <c r="C45" s="7" t="s">
        <v>100</v>
      </c>
      <c r="D45" s="9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58">
        <v>0</v>
      </c>
      <c r="N45" s="58">
        <v>0</v>
      </c>
      <c r="O45" s="88">
        <v>0</v>
      </c>
      <c r="P45" s="58">
        <v>0</v>
      </c>
      <c r="Q45" s="58">
        <v>0</v>
      </c>
      <c r="R45" s="58">
        <v>0</v>
      </c>
      <c r="S45" s="58">
        <v>0</v>
      </c>
      <c r="T45" s="58">
        <v>0</v>
      </c>
      <c r="U45" s="58">
        <v>0</v>
      </c>
      <c r="V45" s="58">
        <v>0</v>
      </c>
      <c r="W45" s="58">
        <v>0</v>
      </c>
      <c r="X45" s="58">
        <v>0</v>
      </c>
      <c r="Y45" s="58">
        <v>0</v>
      </c>
      <c r="Z45" s="58">
        <v>0</v>
      </c>
    </row>
    <row r="46" spans="1:26" ht="13.5" customHeight="1" x14ac:dyDescent="0.3">
      <c r="A46" s="7" t="s">
        <v>101</v>
      </c>
      <c r="B46" s="8" t="s">
        <v>102</v>
      </c>
      <c r="C46" s="7" t="s">
        <v>103</v>
      </c>
      <c r="D46" s="9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 s="58">
        <v>0</v>
      </c>
      <c r="N46" s="58">
        <v>0</v>
      </c>
      <c r="O46" s="88">
        <v>0</v>
      </c>
      <c r="P46" s="58">
        <v>0</v>
      </c>
      <c r="Q46" s="58">
        <v>0</v>
      </c>
      <c r="R46" s="58">
        <v>0</v>
      </c>
      <c r="S46" s="58">
        <v>0</v>
      </c>
      <c r="T46" s="58">
        <v>0</v>
      </c>
      <c r="U46" s="58">
        <v>0</v>
      </c>
      <c r="V46" s="58">
        <v>0</v>
      </c>
      <c r="W46" s="58">
        <v>0</v>
      </c>
      <c r="X46" s="58">
        <v>0</v>
      </c>
      <c r="Y46" s="58">
        <v>0</v>
      </c>
      <c r="Z46" s="58">
        <v>0</v>
      </c>
    </row>
    <row r="47" spans="1:26" ht="13.5" customHeight="1" x14ac:dyDescent="0.3">
      <c r="A47" s="7" t="s">
        <v>104</v>
      </c>
      <c r="B47" s="8" t="s">
        <v>105</v>
      </c>
      <c r="C47" s="7" t="s">
        <v>106</v>
      </c>
      <c r="D47" s="9">
        <v>4.5699999999999994</v>
      </c>
      <c r="E47" s="58">
        <v>0</v>
      </c>
      <c r="F47" s="58">
        <v>0</v>
      </c>
      <c r="G47" s="58">
        <v>0</v>
      </c>
      <c r="H47" s="58">
        <v>0</v>
      </c>
      <c r="I47" s="58">
        <v>0</v>
      </c>
      <c r="J47" s="58">
        <v>0.01</v>
      </c>
      <c r="K47" s="58">
        <v>1.69</v>
      </c>
      <c r="L47" s="58">
        <v>0</v>
      </c>
      <c r="M47" s="58">
        <v>0</v>
      </c>
      <c r="N47" s="58">
        <v>0</v>
      </c>
      <c r="O47" s="88">
        <v>0</v>
      </c>
      <c r="P47" s="58">
        <v>0</v>
      </c>
      <c r="Q47" s="58">
        <v>0.1</v>
      </c>
      <c r="R47" s="58">
        <v>0</v>
      </c>
      <c r="S47" s="58">
        <v>0</v>
      </c>
      <c r="T47" s="58">
        <v>2.7699999999999996</v>
      </c>
      <c r="U47" s="58">
        <v>0</v>
      </c>
      <c r="V47" s="58">
        <v>0</v>
      </c>
      <c r="W47" s="58">
        <v>0</v>
      </c>
      <c r="X47" s="58">
        <v>0</v>
      </c>
      <c r="Y47" s="58">
        <v>0</v>
      </c>
      <c r="Z47" s="58">
        <v>0</v>
      </c>
    </row>
    <row r="48" spans="1:26" ht="13.5" customHeight="1" x14ac:dyDescent="0.3">
      <c r="A48" s="7" t="s">
        <v>107</v>
      </c>
      <c r="B48" s="8" t="s">
        <v>108</v>
      </c>
      <c r="C48" s="7" t="s">
        <v>109</v>
      </c>
      <c r="D48" s="9">
        <v>0.39</v>
      </c>
      <c r="E48" s="58">
        <v>0.39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  <c r="O48" s="88">
        <v>0</v>
      </c>
      <c r="P48" s="58">
        <v>0</v>
      </c>
      <c r="Q48" s="58">
        <v>0</v>
      </c>
      <c r="R48" s="58">
        <v>0</v>
      </c>
      <c r="S48" s="58">
        <v>0</v>
      </c>
      <c r="T48" s="58">
        <v>0</v>
      </c>
      <c r="U48" s="58">
        <v>0</v>
      </c>
      <c r="V48" s="58">
        <v>0</v>
      </c>
      <c r="W48" s="58">
        <v>0</v>
      </c>
      <c r="X48" s="58">
        <v>0</v>
      </c>
      <c r="Y48" s="58">
        <v>0</v>
      </c>
      <c r="Z48" s="58">
        <v>0</v>
      </c>
    </row>
    <row r="49" spans="1:26" ht="13.5" customHeight="1" x14ac:dyDescent="0.3">
      <c r="A49" s="7" t="s">
        <v>110</v>
      </c>
      <c r="B49" s="8" t="s">
        <v>204</v>
      </c>
      <c r="C49" s="7" t="s">
        <v>112</v>
      </c>
      <c r="D49" s="9">
        <v>0.54</v>
      </c>
      <c r="E49" s="58">
        <v>0</v>
      </c>
      <c r="F49" s="58">
        <v>7.0000000000000007E-2</v>
      </c>
      <c r="G49" s="58">
        <v>0.18</v>
      </c>
      <c r="H49" s="58">
        <v>0.04</v>
      </c>
      <c r="I49" s="58">
        <v>0</v>
      </c>
      <c r="J49" s="58">
        <v>0</v>
      </c>
      <c r="K49" s="58">
        <v>0</v>
      </c>
      <c r="L49" s="58">
        <v>0</v>
      </c>
      <c r="M49" s="58">
        <v>0.04</v>
      </c>
      <c r="N49" s="58">
        <v>0</v>
      </c>
      <c r="O49" s="88">
        <v>0</v>
      </c>
      <c r="P49" s="58">
        <v>0</v>
      </c>
      <c r="Q49" s="58">
        <v>0.02</v>
      </c>
      <c r="R49" s="58">
        <v>0</v>
      </c>
      <c r="S49" s="58">
        <v>0</v>
      </c>
      <c r="T49" s="58">
        <v>0</v>
      </c>
      <c r="U49" s="58">
        <v>0</v>
      </c>
      <c r="V49" s="58">
        <v>0</v>
      </c>
      <c r="W49" s="58">
        <v>0</v>
      </c>
      <c r="X49" s="58">
        <v>0</v>
      </c>
      <c r="Y49" s="58">
        <v>0</v>
      </c>
      <c r="Z49" s="58">
        <v>0.19</v>
      </c>
    </row>
    <row r="50" spans="1:26" ht="15.75" customHeight="1" x14ac:dyDescent="0.3">
      <c r="A50" s="7" t="s">
        <v>113</v>
      </c>
      <c r="B50" s="8" t="s">
        <v>114</v>
      </c>
      <c r="C50" s="7" t="s">
        <v>115</v>
      </c>
      <c r="D50" s="9">
        <v>0.33</v>
      </c>
      <c r="E50" s="58">
        <v>0.33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58">
        <v>0</v>
      </c>
      <c r="N50" s="58">
        <v>0</v>
      </c>
      <c r="O50" s="88">
        <v>0</v>
      </c>
      <c r="P50" s="58">
        <v>0</v>
      </c>
      <c r="Q50" s="58">
        <v>0</v>
      </c>
      <c r="R50" s="58">
        <v>0</v>
      </c>
      <c r="S50" s="58">
        <v>0</v>
      </c>
      <c r="T50" s="58">
        <v>0</v>
      </c>
      <c r="U50" s="58">
        <v>0</v>
      </c>
      <c r="V50" s="58">
        <v>0</v>
      </c>
      <c r="W50" s="58">
        <v>0</v>
      </c>
      <c r="X50" s="58">
        <v>0</v>
      </c>
      <c r="Y50" s="58">
        <v>0</v>
      </c>
      <c r="Z50" s="58">
        <v>0</v>
      </c>
    </row>
    <row r="51" spans="1:26" ht="13.5" customHeight="1" x14ac:dyDescent="0.3">
      <c r="A51" s="7" t="s">
        <v>116</v>
      </c>
      <c r="B51" s="8" t="s">
        <v>117</v>
      </c>
      <c r="C51" s="7" t="s">
        <v>118</v>
      </c>
      <c r="D51" s="9">
        <v>0</v>
      </c>
      <c r="E51" s="58">
        <v>0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58">
        <v>0</v>
      </c>
      <c r="N51" s="58">
        <v>0</v>
      </c>
      <c r="O51" s="88">
        <v>0</v>
      </c>
      <c r="P51" s="58">
        <v>0</v>
      </c>
      <c r="Q51" s="58">
        <v>0</v>
      </c>
      <c r="R51" s="58">
        <v>0</v>
      </c>
      <c r="S51" s="58">
        <v>0</v>
      </c>
      <c r="T51" s="58">
        <v>0</v>
      </c>
      <c r="U51" s="58">
        <v>0</v>
      </c>
      <c r="V51" s="58">
        <v>0</v>
      </c>
      <c r="W51" s="58">
        <v>0</v>
      </c>
      <c r="X51" s="58">
        <v>0</v>
      </c>
      <c r="Y51" s="58">
        <v>0</v>
      </c>
      <c r="Z51" s="58">
        <v>0</v>
      </c>
    </row>
    <row r="52" spans="1:26" ht="13.5" customHeight="1" x14ac:dyDescent="0.3">
      <c r="A52" s="7" t="s">
        <v>119</v>
      </c>
      <c r="B52" s="8" t="s">
        <v>120</v>
      </c>
      <c r="C52" s="7" t="s">
        <v>121</v>
      </c>
      <c r="D52" s="9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58">
        <v>0</v>
      </c>
      <c r="N52" s="58">
        <v>0</v>
      </c>
      <c r="O52" s="88">
        <v>0</v>
      </c>
      <c r="P52" s="58">
        <v>0</v>
      </c>
      <c r="Q52" s="58">
        <v>0</v>
      </c>
      <c r="R52" s="58">
        <v>0</v>
      </c>
      <c r="S52" s="58">
        <v>0</v>
      </c>
      <c r="T52" s="58">
        <v>0</v>
      </c>
      <c r="U52" s="58">
        <v>0</v>
      </c>
      <c r="V52" s="58">
        <v>0</v>
      </c>
      <c r="W52" s="58">
        <v>0</v>
      </c>
      <c r="X52" s="58">
        <v>0</v>
      </c>
      <c r="Y52" s="58">
        <v>0</v>
      </c>
      <c r="Z52" s="58">
        <v>0</v>
      </c>
    </row>
    <row r="53" spans="1:26" ht="27" customHeight="1" x14ac:dyDescent="0.3">
      <c r="A53" s="7" t="s">
        <v>122</v>
      </c>
      <c r="B53" s="8" t="s">
        <v>123</v>
      </c>
      <c r="C53" s="7" t="s">
        <v>124</v>
      </c>
      <c r="D53" s="9">
        <v>0.67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58">
        <v>0</v>
      </c>
      <c r="N53" s="58">
        <v>0</v>
      </c>
      <c r="O53" s="88">
        <v>0</v>
      </c>
      <c r="P53" s="58">
        <v>0</v>
      </c>
      <c r="Q53" s="58">
        <v>0</v>
      </c>
      <c r="R53" s="58">
        <v>0</v>
      </c>
      <c r="S53" s="58">
        <v>0</v>
      </c>
      <c r="T53" s="58">
        <v>0.67</v>
      </c>
      <c r="U53" s="58">
        <v>0</v>
      </c>
      <c r="V53" s="58">
        <v>0</v>
      </c>
      <c r="W53" s="58">
        <v>0</v>
      </c>
      <c r="X53" s="58">
        <v>0</v>
      </c>
      <c r="Y53" s="58">
        <v>0</v>
      </c>
      <c r="Z53" s="58">
        <v>0</v>
      </c>
    </row>
    <row r="54" spans="1:26" ht="13.5" customHeight="1" x14ac:dyDescent="0.3">
      <c r="A54" s="7" t="s">
        <v>125</v>
      </c>
      <c r="B54" s="8" t="s">
        <v>205</v>
      </c>
      <c r="C54" s="7" t="s">
        <v>127</v>
      </c>
      <c r="D54" s="9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58">
        <v>0</v>
      </c>
      <c r="N54" s="58">
        <v>0</v>
      </c>
      <c r="O54" s="88">
        <v>0</v>
      </c>
      <c r="P54" s="58">
        <v>0</v>
      </c>
      <c r="Q54" s="58">
        <v>0</v>
      </c>
      <c r="R54" s="58">
        <v>0</v>
      </c>
      <c r="S54" s="58">
        <v>0</v>
      </c>
      <c r="T54" s="58">
        <v>0</v>
      </c>
      <c r="U54" s="58">
        <v>0</v>
      </c>
      <c r="V54" s="58">
        <v>0</v>
      </c>
      <c r="W54" s="58">
        <v>0</v>
      </c>
      <c r="X54" s="58">
        <v>0</v>
      </c>
      <c r="Y54" s="58">
        <v>0</v>
      </c>
      <c r="Z54" s="58">
        <v>0</v>
      </c>
    </row>
    <row r="55" spans="1:26" ht="13.5" customHeight="1" x14ac:dyDescent="0.3">
      <c r="A55" s="7" t="s">
        <v>128</v>
      </c>
      <c r="B55" s="8" t="s">
        <v>129</v>
      </c>
      <c r="C55" s="7" t="s">
        <v>130</v>
      </c>
      <c r="D55" s="9">
        <v>0.24000000000000002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58">
        <v>0</v>
      </c>
      <c r="N55" s="58">
        <v>0</v>
      </c>
      <c r="O55" s="88">
        <v>0</v>
      </c>
      <c r="P55" s="58">
        <v>0</v>
      </c>
      <c r="Q55" s="58">
        <v>0</v>
      </c>
      <c r="R55" s="58">
        <v>0</v>
      </c>
      <c r="S55" s="58">
        <v>0</v>
      </c>
      <c r="T55" s="58">
        <v>0.04</v>
      </c>
      <c r="U55" s="58">
        <v>0.2</v>
      </c>
      <c r="V55" s="58">
        <v>0</v>
      </c>
      <c r="W55" s="58">
        <v>0</v>
      </c>
      <c r="X55" s="58">
        <v>0</v>
      </c>
      <c r="Y55" s="58">
        <v>0</v>
      </c>
      <c r="Z55" s="58">
        <v>0</v>
      </c>
    </row>
    <row r="56" spans="1:26" ht="13.5" customHeight="1" x14ac:dyDescent="0.3">
      <c r="A56" s="7" t="s">
        <v>131</v>
      </c>
      <c r="B56" s="8" t="s">
        <v>132</v>
      </c>
      <c r="C56" s="7" t="s">
        <v>133</v>
      </c>
      <c r="D56" s="9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58">
        <v>0</v>
      </c>
      <c r="N56" s="58">
        <v>0</v>
      </c>
      <c r="O56" s="88">
        <v>0</v>
      </c>
      <c r="P56" s="58">
        <v>0</v>
      </c>
      <c r="Q56" s="58">
        <v>0</v>
      </c>
      <c r="R56" s="58">
        <v>0</v>
      </c>
      <c r="S56" s="58">
        <v>0</v>
      </c>
      <c r="T56" s="58">
        <v>0</v>
      </c>
      <c r="U56" s="58">
        <v>0</v>
      </c>
      <c r="V56" s="58">
        <v>0</v>
      </c>
      <c r="W56" s="58">
        <v>0</v>
      </c>
      <c r="X56" s="58">
        <v>0</v>
      </c>
      <c r="Y56" s="58">
        <v>0</v>
      </c>
      <c r="Z56" s="58">
        <v>0</v>
      </c>
    </row>
    <row r="57" spans="1:26" ht="13.5" customHeight="1" x14ac:dyDescent="0.3">
      <c r="A57" s="7" t="s">
        <v>134</v>
      </c>
      <c r="B57" s="8" t="s">
        <v>135</v>
      </c>
      <c r="C57" s="7" t="s">
        <v>136</v>
      </c>
      <c r="D57" s="9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 s="58">
        <v>0</v>
      </c>
      <c r="N57" s="58">
        <v>0</v>
      </c>
      <c r="O57" s="88">
        <v>0</v>
      </c>
      <c r="P57" s="58">
        <v>0</v>
      </c>
      <c r="Q57" s="58">
        <v>0</v>
      </c>
      <c r="R57" s="58">
        <v>0</v>
      </c>
      <c r="S57" s="58">
        <v>0</v>
      </c>
      <c r="T57" s="58">
        <v>0</v>
      </c>
      <c r="U57" s="58">
        <v>0</v>
      </c>
      <c r="V57" s="58">
        <v>0</v>
      </c>
      <c r="W57" s="58">
        <v>0</v>
      </c>
      <c r="X57" s="58">
        <v>0</v>
      </c>
      <c r="Y57" s="58">
        <v>0</v>
      </c>
      <c r="Z57" s="58">
        <v>0</v>
      </c>
    </row>
    <row r="58" spans="1:26" ht="13.5" customHeight="1" x14ac:dyDescent="0.3">
      <c r="A58" s="7" t="s">
        <v>137</v>
      </c>
      <c r="B58" s="8" t="s">
        <v>138</v>
      </c>
      <c r="C58" s="7" t="s">
        <v>139</v>
      </c>
      <c r="D58" s="9">
        <v>3.43</v>
      </c>
      <c r="E58" s="58">
        <v>1</v>
      </c>
      <c r="F58" s="58">
        <v>0</v>
      </c>
      <c r="G58" s="58">
        <v>1.5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 s="58">
        <v>0</v>
      </c>
      <c r="N58" s="58">
        <v>0</v>
      </c>
      <c r="O58" s="88">
        <v>0</v>
      </c>
      <c r="P58" s="58">
        <v>0</v>
      </c>
      <c r="Q58" s="58">
        <v>0</v>
      </c>
      <c r="R58" s="58">
        <v>0</v>
      </c>
      <c r="S58" s="58">
        <v>0</v>
      </c>
      <c r="T58" s="58">
        <v>0.93</v>
      </c>
      <c r="U58" s="58">
        <v>0</v>
      </c>
      <c r="V58" s="58">
        <v>0</v>
      </c>
      <c r="W58" s="58">
        <v>0</v>
      </c>
      <c r="X58" s="58">
        <v>0</v>
      </c>
      <c r="Y58" s="58">
        <v>0</v>
      </c>
      <c r="Z58" s="58">
        <v>0</v>
      </c>
    </row>
    <row r="59" spans="1:26" ht="13.5" customHeight="1" x14ac:dyDescent="0.3">
      <c r="A59" s="7" t="s">
        <v>140</v>
      </c>
      <c r="B59" s="8" t="s">
        <v>141</v>
      </c>
      <c r="C59" s="7" t="s">
        <v>142</v>
      </c>
      <c r="D59" s="9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58">
        <v>0</v>
      </c>
      <c r="N59" s="58">
        <v>0</v>
      </c>
      <c r="O59" s="88">
        <v>0</v>
      </c>
      <c r="P59" s="58">
        <v>0</v>
      </c>
      <c r="Q59" s="58">
        <v>0</v>
      </c>
      <c r="R59" s="58">
        <v>0</v>
      </c>
      <c r="S59" s="58">
        <v>0</v>
      </c>
      <c r="T59" s="58">
        <v>0</v>
      </c>
      <c r="U59" s="58">
        <v>0</v>
      </c>
      <c r="V59" s="58">
        <v>0</v>
      </c>
      <c r="W59" s="58">
        <v>0</v>
      </c>
      <c r="X59" s="58">
        <v>0</v>
      </c>
      <c r="Y59" s="58">
        <v>0</v>
      </c>
      <c r="Z59" s="58">
        <v>0</v>
      </c>
    </row>
    <row r="60" spans="1:26" ht="16.8" customHeight="1" x14ac:dyDescent="0.3">
      <c r="A60" s="7" t="s">
        <v>143</v>
      </c>
      <c r="B60" s="8" t="s">
        <v>144</v>
      </c>
      <c r="C60" s="7" t="s">
        <v>145</v>
      </c>
      <c r="D60" s="9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 s="58">
        <v>0</v>
      </c>
      <c r="N60" s="58">
        <v>0</v>
      </c>
      <c r="O60" s="88">
        <v>0</v>
      </c>
      <c r="P60" s="58">
        <v>0</v>
      </c>
      <c r="Q60" s="58">
        <v>0</v>
      </c>
      <c r="R60" s="58">
        <v>0</v>
      </c>
      <c r="S60" s="58">
        <v>0</v>
      </c>
      <c r="T60" s="58">
        <v>0</v>
      </c>
      <c r="U60" s="58">
        <v>0</v>
      </c>
      <c r="V60" s="58">
        <v>0</v>
      </c>
      <c r="W60" s="58">
        <v>0</v>
      </c>
      <c r="X60" s="58">
        <v>0</v>
      </c>
      <c r="Y60" s="58">
        <v>0</v>
      </c>
      <c r="Z60" s="58">
        <v>0</v>
      </c>
    </row>
    <row r="61" spans="1:26" customFormat="1" ht="14.4" x14ac:dyDescent="0.3"/>
    <row r="121" spans="5:26" x14ac:dyDescent="0.3"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5:26" x14ac:dyDescent="0.3"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5:26" x14ac:dyDescent="0.3"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5:26" x14ac:dyDescent="0.3"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5:26" x14ac:dyDescent="0.3"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5:26" x14ac:dyDescent="0.3"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5:26" x14ac:dyDescent="0.3"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5:26" x14ac:dyDescent="0.3"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5:26" x14ac:dyDescent="0.3"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5:26" x14ac:dyDescent="0.3"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5:26" x14ac:dyDescent="0.3"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5:26" x14ac:dyDescent="0.3"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5:26" x14ac:dyDescent="0.3"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5:26" x14ac:dyDescent="0.3"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5:26" x14ac:dyDescent="0.3"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5:26" x14ac:dyDescent="0.3"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5:26" x14ac:dyDescent="0.3"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5:26" x14ac:dyDescent="0.3"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5:26" x14ac:dyDescent="0.3"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5:26" x14ac:dyDescent="0.3"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5:26" x14ac:dyDescent="0.3"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5:26" x14ac:dyDescent="0.3"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5:26" x14ac:dyDescent="0.3"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5:26" x14ac:dyDescent="0.3"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5:26" x14ac:dyDescent="0.3"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5:26" x14ac:dyDescent="0.3"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5:26" x14ac:dyDescent="0.3"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5:26" x14ac:dyDescent="0.3"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5:26" x14ac:dyDescent="0.3"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5:26" x14ac:dyDescent="0.3"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5:26" x14ac:dyDescent="0.3"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5:26" x14ac:dyDescent="0.3"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5:26" x14ac:dyDescent="0.3"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5:26" x14ac:dyDescent="0.3"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5:26" x14ac:dyDescent="0.3"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5:26" x14ac:dyDescent="0.3"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5:26" x14ac:dyDescent="0.3"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5:26" x14ac:dyDescent="0.3"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5:26" x14ac:dyDescent="0.3"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5:26" x14ac:dyDescent="0.3"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5:26" x14ac:dyDescent="0.3"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5:26" x14ac:dyDescent="0.3"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5:26" x14ac:dyDescent="0.3"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5:26" x14ac:dyDescent="0.3"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5:26" x14ac:dyDescent="0.3"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5:26" x14ac:dyDescent="0.3"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5:26" x14ac:dyDescent="0.3"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5:26" x14ac:dyDescent="0.3"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5:26" x14ac:dyDescent="0.3"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5:26" x14ac:dyDescent="0.3"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5:26" x14ac:dyDescent="0.3"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5:26" x14ac:dyDescent="0.3">
      <c r="E172" s="12"/>
    </row>
    <row r="173" spans="5:26" x14ac:dyDescent="0.3">
      <c r="E173" s="12"/>
    </row>
    <row r="174" spans="5:26" x14ac:dyDescent="0.3">
      <c r="E174" s="12"/>
    </row>
    <row r="175" spans="5:26" x14ac:dyDescent="0.3">
      <c r="E175" s="12"/>
    </row>
    <row r="176" spans="5:26" x14ac:dyDescent="0.3">
      <c r="E176" s="12"/>
    </row>
    <row r="177" spans="5:5" x14ac:dyDescent="0.3">
      <c r="E177" s="12"/>
    </row>
    <row r="178" spans="5:5" x14ac:dyDescent="0.3">
      <c r="E178" s="12"/>
    </row>
    <row r="179" spans="5:5" x14ac:dyDescent="0.3">
      <c r="E179" s="12"/>
    </row>
    <row r="180" spans="5:5" x14ac:dyDescent="0.3">
      <c r="E180" s="12"/>
    </row>
    <row r="181" spans="5:5" x14ac:dyDescent="0.3">
      <c r="E181" s="12"/>
    </row>
    <row r="182" spans="5:5" x14ac:dyDescent="0.3">
      <c r="E182" s="12"/>
    </row>
    <row r="183" spans="5:5" x14ac:dyDescent="0.3">
      <c r="E183" s="12"/>
    </row>
    <row r="184" spans="5:5" x14ac:dyDescent="0.3">
      <c r="E184" s="12"/>
    </row>
    <row r="185" spans="5:5" x14ac:dyDescent="0.3">
      <c r="E185" s="12"/>
    </row>
    <row r="186" spans="5:5" x14ac:dyDescent="0.3">
      <c r="E186" s="12"/>
    </row>
    <row r="187" spans="5:5" x14ac:dyDescent="0.3">
      <c r="E187" s="12"/>
    </row>
    <row r="188" spans="5:5" x14ac:dyDescent="0.3">
      <c r="E188" s="12"/>
    </row>
    <row r="189" spans="5:5" x14ac:dyDescent="0.3">
      <c r="E189" s="12"/>
    </row>
    <row r="190" spans="5:5" x14ac:dyDescent="0.3">
      <c r="E190" s="12"/>
    </row>
    <row r="191" spans="5:5" x14ac:dyDescent="0.3">
      <c r="E191" s="12"/>
    </row>
    <row r="192" spans="5:5" x14ac:dyDescent="0.3">
      <c r="E192" s="12"/>
    </row>
  </sheetData>
  <dataConsolidate/>
  <mergeCells count="12">
    <mergeCell ref="Y2:Z2"/>
    <mergeCell ref="E6:N6"/>
    <mergeCell ref="X5:Z5"/>
    <mergeCell ref="A3:O3"/>
    <mergeCell ref="P6:Z6"/>
    <mergeCell ref="A4:O4"/>
    <mergeCell ref="A2:O2"/>
    <mergeCell ref="A33:A43"/>
    <mergeCell ref="A6:A8"/>
    <mergeCell ref="B6:B8"/>
    <mergeCell ref="C6:C8"/>
    <mergeCell ref="D6:D8"/>
  </mergeCells>
  <pageMargins left="0.77" right="0.196850393700787" top="0.23" bottom="0.196850393700787" header="0.25" footer="0.196850393700787"/>
  <pageSetup paperSize="9" scale="65" orientation="landscape" blackAndWhite="1" r:id="rId1"/>
  <rowBreaks count="1" manualBreakCount="1">
    <brk id="60" max="16383" man="1"/>
  </rowBreaks>
  <colBreaks count="1" manualBreakCount="1">
    <brk id="15" min="1" max="5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0000"/>
  </sheetPr>
  <dimension ref="A2:Z90"/>
  <sheetViews>
    <sheetView view="pageBreakPreview" topLeftCell="A2" zoomScaleNormal="70" zoomScaleSheetLayoutView="100" workbookViewId="0">
      <pane xSplit="4" ySplit="7" topLeftCell="E9" activePane="bottomRight" state="frozen"/>
      <selection activeCell="D10" sqref="D10:Z65"/>
      <selection pane="topRight" activeCell="D10" sqref="D10:Z65"/>
      <selection pane="bottomLeft" activeCell="D10" sqref="D10:Z65"/>
      <selection pane="bottomRight" activeCell="E9" sqref="E9"/>
    </sheetView>
  </sheetViews>
  <sheetFormatPr defaultColWidth="9.109375" defaultRowHeight="14.4" x14ac:dyDescent="0.3"/>
  <cols>
    <col min="1" max="1" width="6.21875" customWidth="1"/>
    <col min="2" max="2" width="43.5546875" customWidth="1"/>
    <col min="3" max="3" width="11" customWidth="1"/>
    <col min="4" max="4" width="14.88671875" customWidth="1"/>
    <col min="5" max="5" width="10.21875" style="6" customWidth="1"/>
    <col min="6" max="6" width="10.88671875" style="6" customWidth="1"/>
    <col min="7" max="7" width="10.109375" customWidth="1"/>
    <col min="8" max="8" width="9.88671875" customWidth="1"/>
    <col min="9" max="9" width="10.44140625" customWidth="1"/>
    <col min="10" max="10" width="9.77734375" customWidth="1"/>
    <col min="11" max="11" width="10.5546875" customWidth="1"/>
    <col min="12" max="12" width="10.6640625" customWidth="1"/>
    <col min="13" max="13" width="10.44140625" customWidth="1"/>
    <col min="14" max="14" width="9.88671875" customWidth="1"/>
    <col min="15" max="15" width="9.6640625" customWidth="1"/>
    <col min="16" max="18" width="9.33203125" customWidth="1"/>
    <col min="19" max="19" width="10" customWidth="1"/>
    <col min="20" max="20" width="10.33203125" customWidth="1"/>
    <col min="21" max="21" width="10" customWidth="1"/>
    <col min="22" max="22" width="10.44140625" customWidth="1"/>
    <col min="23" max="24" width="10.21875" customWidth="1"/>
    <col min="25" max="25" width="8.44140625" bestFit="1" customWidth="1"/>
    <col min="26" max="26" width="11.33203125" customWidth="1"/>
  </cols>
  <sheetData>
    <row r="2" spans="1:26" ht="17.399999999999999" x14ac:dyDescent="0.3">
      <c r="A2" s="41" t="s">
        <v>234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26" ht="15" customHeight="1" x14ac:dyDescent="0.3">
      <c r="A3" s="41" t="s">
        <v>232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spans="1:26" ht="15" customHeight="1" x14ac:dyDescent="0.3">
      <c r="A4" s="42" t="str">
        <f>'Bieu mau 04'!A4:Z4</f>
        <v>(Kèm theo Nghị quyết số 24 /NQ-HĐND ngày 13/12/2018 của HĐND huyện Mai Sơn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11.25" customHeight="1" thickBot="1" x14ac:dyDescent="0.35">
      <c r="A5" s="1"/>
      <c r="B5" s="1"/>
      <c r="C5" s="1"/>
      <c r="D5" s="1"/>
      <c r="E5" s="11"/>
      <c r="F5" s="11"/>
      <c r="G5" s="1"/>
      <c r="H5" s="1"/>
      <c r="I5" s="1"/>
      <c r="J5" s="1"/>
      <c r="K5" s="1"/>
      <c r="L5" s="14"/>
      <c r="M5" s="60"/>
      <c r="N5" s="60"/>
      <c r="O5" s="60"/>
      <c r="P5" s="1"/>
      <c r="Q5" s="1"/>
      <c r="R5" s="1"/>
      <c r="S5" s="1"/>
      <c r="T5" s="1"/>
      <c r="U5" s="1"/>
      <c r="V5" s="1"/>
      <c r="W5" s="1"/>
      <c r="X5" s="15"/>
      <c r="Y5" s="93" t="s">
        <v>239</v>
      </c>
      <c r="Z5" s="93"/>
    </row>
    <row r="6" spans="1:26" s="3" customFormat="1" ht="15" customHeight="1" x14ac:dyDescent="0.3">
      <c r="A6" s="63" t="s">
        <v>1</v>
      </c>
      <c r="B6" s="64" t="s">
        <v>2</v>
      </c>
      <c r="C6" s="64" t="s">
        <v>3</v>
      </c>
      <c r="D6" s="94" t="s">
        <v>4</v>
      </c>
      <c r="E6" s="64" t="s">
        <v>5</v>
      </c>
      <c r="F6" s="64"/>
      <c r="G6" s="64"/>
      <c r="H6" s="64"/>
      <c r="I6" s="64"/>
      <c r="J6" s="64"/>
      <c r="K6" s="64"/>
      <c r="L6" s="64"/>
      <c r="M6" s="64"/>
      <c r="N6" s="64"/>
      <c r="O6" s="64"/>
      <c r="P6" s="65"/>
      <c r="Q6" s="65"/>
      <c r="R6" s="65"/>
      <c r="S6" s="65"/>
      <c r="T6" s="65"/>
      <c r="U6" s="65" t="s">
        <v>5</v>
      </c>
      <c r="V6" s="65"/>
      <c r="W6" s="65"/>
      <c r="X6" s="65"/>
      <c r="Y6" s="65"/>
      <c r="Z6" s="95"/>
    </row>
    <row r="7" spans="1:26" s="3" customFormat="1" ht="60.75" customHeight="1" x14ac:dyDescent="0.3">
      <c r="A7" s="67"/>
      <c r="B7" s="43"/>
      <c r="C7" s="43"/>
      <c r="D7" s="91"/>
      <c r="E7" s="49" t="s">
        <v>240</v>
      </c>
      <c r="F7" s="49" t="s">
        <v>209</v>
      </c>
      <c r="G7" s="49" t="s">
        <v>210</v>
      </c>
      <c r="H7" s="49" t="s">
        <v>211</v>
      </c>
      <c r="I7" s="49" t="s">
        <v>212</v>
      </c>
      <c r="J7" s="49" t="s">
        <v>213</v>
      </c>
      <c r="K7" s="49" t="s">
        <v>214</v>
      </c>
      <c r="L7" s="49" t="s">
        <v>215</v>
      </c>
      <c r="M7" s="49" t="s">
        <v>216</v>
      </c>
      <c r="N7" s="49" t="s">
        <v>217</v>
      </c>
      <c r="O7" s="49" t="s">
        <v>218</v>
      </c>
      <c r="P7" s="49" t="s">
        <v>219</v>
      </c>
      <c r="Q7" s="49" t="s">
        <v>220</v>
      </c>
      <c r="R7" s="49" t="s">
        <v>221</v>
      </c>
      <c r="S7" s="49" t="s">
        <v>222</v>
      </c>
      <c r="T7" s="49" t="s">
        <v>223</v>
      </c>
      <c r="U7" s="49" t="s">
        <v>224</v>
      </c>
      <c r="V7" s="49" t="s">
        <v>225</v>
      </c>
      <c r="W7" s="49" t="s">
        <v>226</v>
      </c>
      <c r="X7" s="49" t="s">
        <v>227</v>
      </c>
      <c r="Y7" s="49" t="s">
        <v>228</v>
      </c>
      <c r="Z7" s="96" t="s">
        <v>229</v>
      </c>
    </row>
    <row r="8" spans="1:26" ht="13.8" customHeight="1" x14ac:dyDescent="0.3">
      <c r="A8" s="97">
        <v>-1</v>
      </c>
      <c r="B8" s="92">
        <v>-2</v>
      </c>
      <c r="C8" s="92">
        <v>-3</v>
      </c>
      <c r="D8" s="92" t="s">
        <v>154</v>
      </c>
      <c r="E8" s="92">
        <v>-5</v>
      </c>
      <c r="F8" s="92">
        <v>-6</v>
      </c>
      <c r="G8" s="92">
        <v>-6</v>
      </c>
      <c r="H8" s="92">
        <v>-7</v>
      </c>
      <c r="I8" s="92">
        <v>-8</v>
      </c>
      <c r="J8" s="92">
        <v>-9</v>
      </c>
      <c r="K8" s="92">
        <v>-10</v>
      </c>
      <c r="L8" s="92">
        <v>-11</v>
      </c>
      <c r="M8" s="92">
        <v>-12</v>
      </c>
      <c r="N8" s="92">
        <v>-14</v>
      </c>
      <c r="O8" s="92">
        <v>-15</v>
      </c>
      <c r="P8" s="92">
        <v>-16</v>
      </c>
      <c r="Q8" s="92">
        <v>-17</v>
      </c>
      <c r="R8" s="92">
        <v>-18</v>
      </c>
      <c r="S8" s="92">
        <v>-19</v>
      </c>
      <c r="T8" s="92">
        <v>-20</v>
      </c>
      <c r="U8" s="92">
        <v>-21</v>
      </c>
      <c r="V8" s="92">
        <v>-22</v>
      </c>
      <c r="W8" s="92">
        <v>-23</v>
      </c>
      <c r="X8" s="92">
        <v>-24</v>
      </c>
      <c r="Y8" s="92">
        <v>-25</v>
      </c>
      <c r="Z8" s="98">
        <v>-26</v>
      </c>
    </row>
    <row r="9" spans="1:26" s="16" customFormat="1" ht="21.6" customHeight="1" x14ac:dyDescent="0.3">
      <c r="A9" s="69">
        <v>1</v>
      </c>
      <c r="B9" s="54" t="s">
        <v>155</v>
      </c>
      <c r="C9" s="49" t="s">
        <v>156</v>
      </c>
      <c r="D9" s="55">
        <v>313.44000000000005</v>
      </c>
      <c r="E9" s="55">
        <v>15.71</v>
      </c>
      <c r="F9" s="55">
        <v>3.5000000000000004</v>
      </c>
      <c r="G9" s="55">
        <v>18.850000000000001</v>
      </c>
      <c r="H9" s="55">
        <v>2.3899999999999997</v>
      </c>
      <c r="I9" s="55">
        <v>1.8</v>
      </c>
      <c r="J9" s="55">
        <v>3.57</v>
      </c>
      <c r="K9" s="55">
        <v>114.78</v>
      </c>
      <c r="L9" s="55">
        <v>8.92</v>
      </c>
      <c r="M9" s="55">
        <v>0.72</v>
      </c>
      <c r="N9" s="55">
        <v>21.01</v>
      </c>
      <c r="O9" s="55">
        <v>3.0999999999999996</v>
      </c>
      <c r="P9" s="55">
        <v>3.4</v>
      </c>
      <c r="Q9" s="55">
        <v>53.72</v>
      </c>
      <c r="R9" s="55">
        <v>5.92</v>
      </c>
      <c r="S9" s="55">
        <v>1.3199999999999998</v>
      </c>
      <c r="T9" s="55">
        <v>40.49</v>
      </c>
      <c r="U9" s="55">
        <v>1.75</v>
      </c>
      <c r="V9" s="55">
        <v>7.94</v>
      </c>
      <c r="W9" s="55">
        <v>2.42</v>
      </c>
      <c r="X9" s="55">
        <v>0.54</v>
      </c>
      <c r="Y9" s="55">
        <v>0.67</v>
      </c>
      <c r="Z9" s="99">
        <v>0.92</v>
      </c>
    </row>
    <row r="10" spans="1:26" x14ac:dyDescent="0.3">
      <c r="A10" s="70" t="s">
        <v>10</v>
      </c>
      <c r="B10" s="8" t="s">
        <v>11</v>
      </c>
      <c r="C10" s="7" t="s">
        <v>157</v>
      </c>
      <c r="D10" s="9">
        <v>23.09</v>
      </c>
      <c r="E10" s="9">
        <v>4.43</v>
      </c>
      <c r="F10" s="9">
        <v>0</v>
      </c>
      <c r="G10" s="9">
        <v>1.25</v>
      </c>
      <c r="H10" s="9">
        <v>0</v>
      </c>
      <c r="I10" s="9">
        <v>0</v>
      </c>
      <c r="J10" s="9">
        <v>0</v>
      </c>
      <c r="K10" s="9">
        <v>7.23</v>
      </c>
      <c r="L10" s="9">
        <v>0</v>
      </c>
      <c r="M10" s="9">
        <v>0</v>
      </c>
      <c r="N10" s="9">
        <v>0</v>
      </c>
      <c r="O10" s="9">
        <v>0.28000000000000003</v>
      </c>
      <c r="P10" s="9">
        <v>0</v>
      </c>
      <c r="Q10" s="9">
        <v>0</v>
      </c>
      <c r="R10" s="9">
        <v>0</v>
      </c>
      <c r="S10" s="9">
        <v>0</v>
      </c>
      <c r="T10" s="9">
        <v>9.9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100">
        <v>0</v>
      </c>
    </row>
    <row r="11" spans="1:26" ht="15" customHeight="1" x14ac:dyDescent="0.3">
      <c r="A11" s="70"/>
      <c r="B11" s="56" t="s">
        <v>13</v>
      </c>
      <c r="C11" s="57" t="s">
        <v>158</v>
      </c>
      <c r="D11" s="9">
        <v>17.43</v>
      </c>
      <c r="E11" s="9">
        <v>0</v>
      </c>
      <c r="F11" s="9">
        <v>0</v>
      </c>
      <c r="G11" s="9">
        <v>0.25</v>
      </c>
      <c r="H11" s="9">
        <v>0</v>
      </c>
      <c r="I11" s="9">
        <v>0</v>
      </c>
      <c r="J11" s="9">
        <v>0</v>
      </c>
      <c r="K11" s="9">
        <v>7</v>
      </c>
      <c r="L11" s="9">
        <v>0</v>
      </c>
      <c r="M11" s="9">
        <v>0</v>
      </c>
      <c r="N11" s="9">
        <v>0</v>
      </c>
      <c r="O11" s="9">
        <v>0.28000000000000003</v>
      </c>
      <c r="P11" s="9">
        <v>0</v>
      </c>
      <c r="Q11" s="9">
        <v>0</v>
      </c>
      <c r="R11" s="9">
        <v>0</v>
      </c>
      <c r="S11" s="9">
        <v>0</v>
      </c>
      <c r="T11" s="9">
        <v>9.9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100">
        <v>0</v>
      </c>
    </row>
    <row r="12" spans="1:26" x14ac:dyDescent="0.3">
      <c r="A12" s="70" t="s">
        <v>19</v>
      </c>
      <c r="B12" s="8" t="s">
        <v>20</v>
      </c>
      <c r="C12" s="7" t="s">
        <v>159</v>
      </c>
      <c r="D12" s="9">
        <v>162.28</v>
      </c>
      <c r="E12" s="9">
        <v>2.9</v>
      </c>
      <c r="F12" s="9">
        <v>3.3000000000000003</v>
      </c>
      <c r="G12" s="9">
        <v>9.3400000000000016</v>
      </c>
      <c r="H12" s="9">
        <v>1.91</v>
      </c>
      <c r="I12" s="9">
        <v>1.8</v>
      </c>
      <c r="J12" s="9">
        <v>1.44</v>
      </c>
      <c r="K12" s="9">
        <v>63.99</v>
      </c>
      <c r="L12" s="9">
        <v>8.9</v>
      </c>
      <c r="M12" s="9">
        <v>0.5</v>
      </c>
      <c r="N12" s="9">
        <v>2.2999999999999998</v>
      </c>
      <c r="O12" s="9">
        <v>1.6199999999999999</v>
      </c>
      <c r="P12" s="9">
        <v>3.03</v>
      </c>
      <c r="Q12" s="9">
        <v>47.53</v>
      </c>
      <c r="R12" s="9">
        <v>2.5100000000000002</v>
      </c>
      <c r="S12" s="9">
        <v>1.17</v>
      </c>
      <c r="T12" s="9">
        <v>6.24</v>
      </c>
      <c r="U12" s="9">
        <v>0.04</v>
      </c>
      <c r="V12" s="9">
        <v>0.24</v>
      </c>
      <c r="W12" s="9">
        <v>1.6300000000000001</v>
      </c>
      <c r="X12" s="9">
        <v>0.54</v>
      </c>
      <c r="Y12" s="9">
        <v>0.55000000000000004</v>
      </c>
      <c r="Z12" s="100">
        <v>0.8</v>
      </c>
    </row>
    <row r="13" spans="1:26" x14ac:dyDescent="0.3">
      <c r="A13" s="70" t="s">
        <v>22</v>
      </c>
      <c r="B13" s="8" t="s">
        <v>23</v>
      </c>
      <c r="C13" s="7" t="s">
        <v>160</v>
      </c>
      <c r="D13" s="9">
        <v>101.59000000000002</v>
      </c>
      <c r="E13" s="9">
        <v>8.3800000000000008</v>
      </c>
      <c r="F13" s="9">
        <v>0.2</v>
      </c>
      <c r="G13" s="9">
        <v>1.73</v>
      </c>
      <c r="H13" s="9">
        <v>0.48</v>
      </c>
      <c r="I13" s="9">
        <v>0</v>
      </c>
      <c r="J13" s="9">
        <v>2.08</v>
      </c>
      <c r="K13" s="9">
        <v>41.83</v>
      </c>
      <c r="L13" s="9">
        <v>0.02</v>
      </c>
      <c r="M13" s="9">
        <v>0.22</v>
      </c>
      <c r="N13" s="9">
        <v>14.13</v>
      </c>
      <c r="O13" s="9">
        <v>1.1000000000000001</v>
      </c>
      <c r="P13" s="9">
        <v>0.37</v>
      </c>
      <c r="Q13" s="9">
        <v>6.1899999999999995</v>
      </c>
      <c r="R13" s="9">
        <v>3.41</v>
      </c>
      <c r="S13" s="9">
        <v>0.15</v>
      </c>
      <c r="T13" s="9">
        <v>18.560000000000002</v>
      </c>
      <c r="U13" s="9">
        <v>1.71</v>
      </c>
      <c r="V13" s="9">
        <v>0</v>
      </c>
      <c r="W13" s="9">
        <v>0.79</v>
      </c>
      <c r="X13" s="9">
        <v>0</v>
      </c>
      <c r="Y13" s="9">
        <v>0.12</v>
      </c>
      <c r="Z13" s="100">
        <v>0.12</v>
      </c>
    </row>
    <row r="14" spans="1:26" x14ac:dyDescent="0.3">
      <c r="A14" s="70" t="s">
        <v>25</v>
      </c>
      <c r="B14" s="8" t="s">
        <v>26</v>
      </c>
      <c r="C14" s="7" t="s">
        <v>161</v>
      </c>
      <c r="D14" s="9">
        <v>6.53</v>
      </c>
      <c r="E14" s="9">
        <v>0</v>
      </c>
      <c r="F14" s="9">
        <v>0</v>
      </c>
      <c r="G14" s="9">
        <v>6.53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100">
        <v>0</v>
      </c>
    </row>
    <row r="15" spans="1:26" x14ac:dyDescent="0.3">
      <c r="A15" s="70" t="s">
        <v>28</v>
      </c>
      <c r="B15" s="8" t="s">
        <v>29</v>
      </c>
      <c r="C15" s="7" t="s">
        <v>162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100">
        <v>0</v>
      </c>
    </row>
    <row r="16" spans="1:26" x14ac:dyDescent="0.3">
      <c r="A16" s="70" t="s">
        <v>31</v>
      </c>
      <c r="B16" s="8" t="s">
        <v>32</v>
      </c>
      <c r="C16" s="7" t="s">
        <v>163</v>
      </c>
      <c r="D16" s="9">
        <v>13.170000000000002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1.7</v>
      </c>
      <c r="L16" s="9">
        <v>0</v>
      </c>
      <c r="M16" s="9">
        <v>0</v>
      </c>
      <c r="N16" s="9">
        <v>2.3900000000000006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1.3800000000000001</v>
      </c>
      <c r="U16" s="9">
        <v>0</v>
      </c>
      <c r="V16" s="9">
        <v>7.7</v>
      </c>
      <c r="W16" s="9">
        <v>0</v>
      </c>
      <c r="X16" s="9">
        <v>0</v>
      </c>
      <c r="Y16" s="9">
        <v>0</v>
      </c>
      <c r="Z16" s="100">
        <v>0</v>
      </c>
    </row>
    <row r="17" spans="1:26" x14ac:dyDescent="0.3">
      <c r="A17" s="70" t="s">
        <v>34</v>
      </c>
      <c r="B17" s="8" t="s">
        <v>35</v>
      </c>
      <c r="C17" s="7" t="s">
        <v>164</v>
      </c>
      <c r="D17" s="9">
        <v>6.78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0.05</v>
      </c>
      <c r="K17" s="9">
        <v>0.03</v>
      </c>
      <c r="L17" s="9">
        <v>0</v>
      </c>
      <c r="M17" s="9">
        <v>0</v>
      </c>
      <c r="N17" s="9">
        <v>2.19</v>
      </c>
      <c r="O17" s="9">
        <v>0.1</v>
      </c>
      <c r="P17" s="9">
        <v>0</v>
      </c>
      <c r="Q17" s="9">
        <v>0</v>
      </c>
      <c r="R17" s="9">
        <v>0</v>
      </c>
      <c r="S17" s="9">
        <v>0</v>
      </c>
      <c r="T17" s="9">
        <v>4.41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100">
        <v>0</v>
      </c>
    </row>
    <row r="18" spans="1:26" x14ac:dyDescent="0.3">
      <c r="A18" s="70" t="s">
        <v>37</v>
      </c>
      <c r="B18" s="8" t="s">
        <v>38</v>
      </c>
      <c r="C18" s="7" t="s">
        <v>165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100">
        <v>0</v>
      </c>
    </row>
    <row r="19" spans="1:26" x14ac:dyDescent="0.3">
      <c r="A19" s="70" t="s">
        <v>40</v>
      </c>
      <c r="B19" s="8" t="s">
        <v>41</v>
      </c>
      <c r="C19" s="7" t="s">
        <v>166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100">
        <v>0</v>
      </c>
    </row>
    <row r="20" spans="1:26" s="16" customFormat="1" ht="27.6" x14ac:dyDescent="0.3">
      <c r="A20" s="69">
        <v>2</v>
      </c>
      <c r="B20" s="54" t="s">
        <v>167</v>
      </c>
      <c r="C20" s="49"/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99">
        <v>0</v>
      </c>
    </row>
    <row r="21" spans="1:26" x14ac:dyDescent="0.3">
      <c r="A21" s="70"/>
      <c r="B21" s="56" t="s">
        <v>168</v>
      </c>
      <c r="C21" s="7"/>
      <c r="D21" s="55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100"/>
    </row>
    <row r="22" spans="1:26" ht="18.600000000000001" customHeight="1" x14ac:dyDescent="0.3">
      <c r="A22" s="70" t="s">
        <v>45</v>
      </c>
      <c r="B22" s="8" t="s">
        <v>169</v>
      </c>
      <c r="C22" s="7" t="s">
        <v>170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100">
        <v>0</v>
      </c>
    </row>
    <row r="23" spans="1:26" x14ac:dyDescent="0.3">
      <c r="A23" s="70" t="s">
        <v>48</v>
      </c>
      <c r="B23" s="8" t="s">
        <v>171</v>
      </c>
      <c r="C23" s="7" t="s">
        <v>172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100">
        <v>0</v>
      </c>
    </row>
    <row r="24" spans="1:26" ht="18.600000000000001" customHeight="1" x14ac:dyDescent="0.3">
      <c r="A24" s="70" t="s">
        <v>51</v>
      </c>
      <c r="B24" s="8" t="s">
        <v>173</v>
      </c>
      <c r="C24" s="7" t="s">
        <v>174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100">
        <v>0</v>
      </c>
    </row>
    <row r="25" spans="1:26" x14ac:dyDescent="0.3">
      <c r="A25" s="70" t="s">
        <v>54</v>
      </c>
      <c r="B25" s="8" t="s">
        <v>175</v>
      </c>
      <c r="C25" s="7" t="s">
        <v>176</v>
      </c>
      <c r="D25" s="9">
        <v>0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100"/>
    </row>
    <row r="26" spans="1:26" ht="27.6" x14ac:dyDescent="0.3">
      <c r="A26" s="70" t="s">
        <v>57</v>
      </c>
      <c r="B26" s="8" t="s">
        <v>177</v>
      </c>
      <c r="C26" s="7" t="s">
        <v>178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100">
        <v>0</v>
      </c>
    </row>
    <row r="27" spans="1:26" ht="27.6" x14ac:dyDescent="0.3">
      <c r="A27" s="70" t="s">
        <v>60</v>
      </c>
      <c r="B27" s="8" t="s">
        <v>179</v>
      </c>
      <c r="C27" s="7" t="s">
        <v>180</v>
      </c>
      <c r="D27" s="9">
        <v>0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100"/>
    </row>
    <row r="28" spans="1:26" ht="27.6" x14ac:dyDescent="0.3">
      <c r="A28" s="70" t="s">
        <v>63</v>
      </c>
      <c r="B28" s="8" t="s">
        <v>181</v>
      </c>
      <c r="C28" s="7" t="s">
        <v>182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100">
        <v>0</v>
      </c>
    </row>
    <row r="29" spans="1:26" ht="27.6" x14ac:dyDescent="0.3">
      <c r="A29" s="70" t="s">
        <v>66</v>
      </c>
      <c r="B29" s="8" t="s">
        <v>183</v>
      </c>
      <c r="C29" s="7" t="s">
        <v>184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100">
        <v>0</v>
      </c>
    </row>
    <row r="30" spans="1:26" ht="27.6" x14ac:dyDescent="0.3">
      <c r="A30" s="70" t="s">
        <v>69</v>
      </c>
      <c r="B30" s="8" t="s">
        <v>185</v>
      </c>
      <c r="C30" s="7" t="s">
        <v>186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100">
        <v>0</v>
      </c>
    </row>
    <row r="31" spans="1:26" s="17" customFormat="1" ht="27.6" hidden="1" x14ac:dyDescent="0.3">
      <c r="A31" s="70"/>
      <c r="B31" s="8" t="s">
        <v>187</v>
      </c>
      <c r="C31" s="7" t="s">
        <v>188</v>
      </c>
      <c r="D31" s="55">
        <v>10.500000000000004</v>
      </c>
      <c r="E31" s="9">
        <v>0.3</v>
      </c>
      <c r="F31" s="9">
        <v>0.3</v>
      </c>
      <c r="G31" s="9">
        <v>0.3</v>
      </c>
      <c r="H31" s="9">
        <v>0.3</v>
      </c>
      <c r="I31" s="9">
        <v>0.3</v>
      </c>
      <c r="J31" s="9">
        <v>0.3</v>
      </c>
      <c r="K31" s="9">
        <v>0.3</v>
      </c>
      <c r="L31" s="9">
        <v>0.3</v>
      </c>
      <c r="M31" s="9">
        <v>0.3</v>
      </c>
      <c r="N31" s="9">
        <v>0.3</v>
      </c>
      <c r="O31" s="9">
        <v>0.3</v>
      </c>
      <c r="P31" s="9">
        <v>0.3</v>
      </c>
      <c r="Q31" s="9">
        <v>0.3</v>
      </c>
      <c r="R31" s="9">
        <v>0.3</v>
      </c>
      <c r="S31" s="9">
        <v>0.3</v>
      </c>
      <c r="T31" s="9">
        <v>0.3</v>
      </c>
      <c r="U31" s="9">
        <v>0.3</v>
      </c>
      <c r="V31" s="9">
        <v>0.3</v>
      </c>
      <c r="W31" s="9">
        <v>0.3</v>
      </c>
      <c r="X31" s="9">
        <v>0.3</v>
      </c>
      <c r="Y31" s="9">
        <v>0.3</v>
      </c>
      <c r="Z31" s="100">
        <v>0.3</v>
      </c>
    </row>
    <row r="32" spans="1:26" s="17" customFormat="1" ht="27.6" hidden="1" x14ac:dyDescent="0.3">
      <c r="A32" s="70"/>
      <c r="B32" s="8" t="s">
        <v>189</v>
      </c>
      <c r="C32" s="7" t="s">
        <v>190</v>
      </c>
      <c r="D32" s="55">
        <v>10.500000000000004</v>
      </c>
      <c r="E32" s="9">
        <v>0.3</v>
      </c>
      <c r="F32" s="9">
        <v>0.3</v>
      </c>
      <c r="G32" s="9">
        <v>0.3</v>
      </c>
      <c r="H32" s="9">
        <v>0.3</v>
      </c>
      <c r="I32" s="9">
        <v>0.3</v>
      </c>
      <c r="J32" s="9">
        <v>0.3</v>
      </c>
      <c r="K32" s="9">
        <v>0.3</v>
      </c>
      <c r="L32" s="9">
        <v>0.3</v>
      </c>
      <c r="M32" s="9">
        <v>0.3</v>
      </c>
      <c r="N32" s="9">
        <v>0.3</v>
      </c>
      <c r="O32" s="9">
        <v>0.3</v>
      </c>
      <c r="P32" s="9">
        <v>0.3</v>
      </c>
      <c r="Q32" s="9">
        <v>0.3</v>
      </c>
      <c r="R32" s="9">
        <v>0.3</v>
      </c>
      <c r="S32" s="9">
        <v>0.3</v>
      </c>
      <c r="T32" s="9">
        <v>0.3</v>
      </c>
      <c r="U32" s="9">
        <v>0.3</v>
      </c>
      <c r="V32" s="9">
        <v>0.3</v>
      </c>
      <c r="W32" s="9">
        <v>0.3</v>
      </c>
      <c r="X32" s="9">
        <v>0.3</v>
      </c>
      <c r="Y32" s="9">
        <v>0.3</v>
      </c>
      <c r="Z32" s="100">
        <v>0.3</v>
      </c>
    </row>
    <row r="33" spans="1:26" s="17" customFormat="1" ht="27.6" hidden="1" x14ac:dyDescent="0.3">
      <c r="A33" s="70"/>
      <c r="B33" s="8" t="s">
        <v>191</v>
      </c>
      <c r="C33" s="7" t="s">
        <v>192</v>
      </c>
      <c r="D33" s="55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100">
        <v>0</v>
      </c>
    </row>
    <row r="34" spans="1:26" s="17" customFormat="1" ht="27.6" hidden="1" x14ac:dyDescent="0.3">
      <c r="A34" s="70"/>
      <c r="B34" s="8" t="s">
        <v>193</v>
      </c>
      <c r="C34" s="7" t="s">
        <v>194</v>
      </c>
      <c r="D34" s="55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100">
        <v>0</v>
      </c>
    </row>
    <row r="35" spans="1:26" s="17" customFormat="1" ht="27.6" hidden="1" x14ac:dyDescent="0.3">
      <c r="A35" s="70"/>
      <c r="B35" s="8" t="s">
        <v>195</v>
      </c>
      <c r="C35" s="7" t="s">
        <v>196</v>
      </c>
      <c r="D35" s="55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100">
        <v>0</v>
      </c>
    </row>
    <row r="36" spans="1:26" s="17" customFormat="1" ht="13.8" hidden="1" x14ac:dyDescent="0.3">
      <c r="A36" s="70"/>
      <c r="B36" s="8"/>
      <c r="C36" s="7"/>
      <c r="D36" s="55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100">
        <v>0</v>
      </c>
    </row>
    <row r="37" spans="1:26" s="17" customFormat="1" ht="13.8" hidden="1" x14ac:dyDescent="0.3">
      <c r="A37" s="70"/>
      <c r="B37" s="8"/>
      <c r="C37" s="7"/>
      <c r="D37" s="55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100">
        <v>0</v>
      </c>
    </row>
    <row r="38" spans="1:26" s="17" customFormat="1" ht="13.8" hidden="1" x14ac:dyDescent="0.3">
      <c r="A38" s="70"/>
      <c r="B38" s="8"/>
      <c r="C38" s="7"/>
      <c r="D38" s="55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100">
        <v>0</v>
      </c>
    </row>
    <row r="39" spans="1:26" s="17" customFormat="1" ht="13.8" hidden="1" x14ac:dyDescent="0.3">
      <c r="A39" s="70"/>
      <c r="B39" s="8"/>
      <c r="C39" s="7"/>
      <c r="D39" s="55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100">
        <v>0</v>
      </c>
    </row>
    <row r="40" spans="1:26" s="17" customFormat="1" ht="13.8" hidden="1" x14ac:dyDescent="0.3">
      <c r="A40" s="70"/>
      <c r="B40" s="8"/>
      <c r="C40" s="7"/>
      <c r="D40" s="55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100">
        <v>0</v>
      </c>
    </row>
    <row r="41" spans="1:26" s="17" customFormat="1" ht="13.8" hidden="1" x14ac:dyDescent="0.3">
      <c r="A41" s="70"/>
      <c r="B41" s="8"/>
      <c r="C41" s="7"/>
      <c r="D41" s="55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100">
        <v>0</v>
      </c>
    </row>
    <row r="42" spans="1:26" s="16" customFormat="1" ht="27.6" x14ac:dyDescent="0.3">
      <c r="A42" s="69">
        <v>3</v>
      </c>
      <c r="B42" s="54" t="s">
        <v>197</v>
      </c>
      <c r="C42" s="49"/>
      <c r="D42" s="55">
        <v>0.46</v>
      </c>
      <c r="E42" s="55">
        <v>0.46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5">
        <v>0</v>
      </c>
      <c r="Z42" s="99">
        <v>0</v>
      </c>
    </row>
    <row r="43" spans="1:26" ht="30.75" customHeight="1" thickBot="1" x14ac:dyDescent="0.35">
      <c r="A43" s="101" t="s">
        <v>198</v>
      </c>
      <c r="B43" s="102" t="s">
        <v>199</v>
      </c>
      <c r="C43" s="103" t="s">
        <v>200</v>
      </c>
      <c r="D43" s="77">
        <v>0.46</v>
      </c>
      <c r="E43" s="77">
        <v>0.46</v>
      </c>
      <c r="F43" s="77">
        <v>0</v>
      </c>
      <c r="G43" s="77">
        <v>0</v>
      </c>
      <c r="H43" s="77">
        <v>0</v>
      </c>
      <c r="I43" s="77">
        <v>0</v>
      </c>
      <c r="J43" s="77">
        <v>0</v>
      </c>
      <c r="K43" s="77">
        <v>0</v>
      </c>
      <c r="L43" s="77">
        <v>0</v>
      </c>
      <c r="M43" s="77">
        <v>0</v>
      </c>
      <c r="N43" s="77">
        <v>0</v>
      </c>
      <c r="O43" s="77">
        <v>0</v>
      </c>
      <c r="P43" s="77">
        <v>0</v>
      </c>
      <c r="Q43" s="77">
        <v>0</v>
      </c>
      <c r="R43" s="77">
        <v>0</v>
      </c>
      <c r="S43" s="77">
        <v>0</v>
      </c>
      <c r="T43" s="77">
        <v>0</v>
      </c>
      <c r="U43" s="77">
        <v>0</v>
      </c>
      <c r="V43" s="77">
        <v>0</v>
      </c>
      <c r="W43" s="77">
        <v>0</v>
      </c>
      <c r="X43" s="77">
        <v>0</v>
      </c>
      <c r="Y43" s="77">
        <v>0</v>
      </c>
      <c r="Z43" s="104">
        <v>0</v>
      </c>
    </row>
    <row r="44" spans="1:26" hidden="1" x14ac:dyDescent="0.3">
      <c r="A44" s="18"/>
      <c r="B44" s="19"/>
      <c r="C44" s="20"/>
      <c r="D44" s="21">
        <v>0</v>
      </c>
      <c r="E44" s="22"/>
      <c r="F44" s="22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x14ac:dyDescent="0.3">
      <c r="A45" s="5" t="s">
        <v>201</v>
      </c>
      <c r="B45" s="1"/>
      <c r="C45" s="1"/>
      <c r="D45" s="1"/>
      <c r="E45" s="11"/>
      <c r="F45" s="1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">
      <c r="A46" s="1"/>
      <c r="B46" s="24" t="s">
        <v>202</v>
      </c>
      <c r="C46" s="1"/>
      <c r="D46" s="1"/>
      <c r="E46" s="25"/>
      <c r="F46" s="1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9" spans="5:26" x14ac:dyDescent="0.3"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60" spans="5:26" x14ac:dyDescent="0.3"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</row>
    <row r="61" spans="5:26" x14ac:dyDescent="0.3"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</row>
    <row r="62" spans="5:26" x14ac:dyDescent="0.3"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</row>
    <row r="63" spans="5:26" x14ac:dyDescent="0.3"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</row>
    <row r="64" spans="5:26" x14ac:dyDescent="0.3"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</row>
    <row r="65" spans="5:21" x14ac:dyDescent="0.3"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</row>
    <row r="66" spans="5:21" x14ac:dyDescent="0.3"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</row>
    <row r="67" spans="5:21" x14ac:dyDescent="0.3"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</row>
    <row r="68" spans="5:21" x14ac:dyDescent="0.3"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</row>
    <row r="69" spans="5:21" x14ac:dyDescent="0.3"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</row>
    <row r="70" spans="5:21" x14ac:dyDescent="0.3"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</row>
    <row r="71" spans="5:21" x14ac:dyDescent="0.3">
      <c r="E71"/>
      <c r="F71"/>
    </row>
    <row r="72" spans="5:21" x14ac:dyDescent="0.3">
      <c r="E72"/>
      <c r="F72"/>
    </row>
    <row r="73" spans="5:21" x14ac:dyDescent="0.3">
      <c r="E73"/>
      <c r="F73"/>
    </row>
    <row r="74" spans="5:21" x14ac:dyDescent="0.3">
      <c r="E74"/>
      <c r="F74"/>
    </row>
    <row r="75" spans="5:21" x14ac:dyDescent="0.3">
      <c r="E75"/>
      <c r="F75"/>
    </row>
    <row r="76" spans="5:21" x14ac:dyDescent="0.3">
      <c r="E76"/>
      <c r="F76"/>
    </row>
    <row r="77" spans="5:21" x14ac:dyDescent="0.3">
      <c r="E77"/>
      <c r="F77"/>
    </row>
    <row r="78" spans="5:21" x14ac:dyDescent="0.3">
      <c r="E78"/>
      <c r="F78"/>
    </row>
    <row r="79" spans="5:21" x14ac:dyDescent="0.3">
      <c r="E79"/>
      <c r="F79"/>
    </row>
    <row r="80" spans="5:21" x14ac:dyDescent="0.3">
      <c r="E80"/>
      <c r="F80"/>
    </row>
    <row r="81" spans="5:6" x14ac:dyDescent="0.3">
      <c r="E81"/>
      <c r="F81"/>
    </row>
    <row r="82" spans="5:6" x14ac:dyDescent="0.3">
      <c r="E82"/>
      <c r="F82"/>
    </row>
    <row r="83" spans="5:6" x14ac:dyDescent="0.3">
      <c r="E83"/>
      <c r="F83"/>
    </row>
    <row r="84" spans="5:6" x14ac:dyDescent="0.3">
      <c r="E84"/>
      <c r="F84"/>
    </row>
    <row r="85" spans="5:6" x14ac:dyDescent="0.3">
      <c r="E85"/>
      <c r="F85"/>
    </row>
    <row r="86" spans="5:6" x14ac:dyDescent="0.3">
      <c r="E86"/>
      <c r="F86"/>
    </row>
    <row r="87" spans="5:6" x14ac:dyDescent="0.3">
      <c r="E87"/>
      <c r="F87"/>
    </row>
    <row r="88" spans="5:6" x14ac:dyDescent="0.3">
      <c r="E88"/>
      <c r="F88"/>
    </row>
    <row r="89" spans="5:6" x14ac:dyDescent="0.3">
      <c r="E89"/>
      <c r="F89"/>
    </row>
    <row r="90" spans="5:6" x14ac:dyDescent="0.3">
      <c r="E90"/>
      <c r="F90"/>
    </row>
  </sheetData>
  <mergeCells count="10">
    <mergeCell ref="A6:A7"/>
    <mergeCell ref="B6:B7"/>
    <mergeCell ref="C6:C7"/>
    <mergeCell ref="D6:D7"/>
    <mergeCell ref="E6:O6"/>
    <mergeCell ref="A3:Z3"/>
    <mergeCell ref="A4:Z4"/>
    <mergeCell ref="M5:O5"/>
    <mergeCell ref="A2:Z2"/>
    <mergeCell ref="Y5:Z5"/>
  </mergeCells>
  <pageMargins left="0.61" right="0.23622047244094491" top="0.2" bottom="0.31496062992125984" header="0.22" footer="0.31496062992125984"/>
  <pageSetup paperSize="9" scale="79" orientation="landscape" blackAndWhite="1" r:id="rId1"/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2:AM60"/>
  <sheetViews>
    <sheetView zoomScale="90" zoomScaleNormal="90" workbookViewId="0">
      <pane xSplit="4" ySplit="8" topLeftCell="E9" activePane="bottomRight" state="frozen"/>
      <selection activeCell="D10" sqref="D10:Z65"/>
      <selection pane="topRight" activeCell="D10" sqref="D10:Z65"/>
      <selection pane="bottomLeft" activeCell="D10" sqref="D10:Z65"/>
      <selection pane="bottomRight" activeCell="B18" sqref="B18"/>
    </sheetView>
  </sheetViews>
  <sheetFormatPr defaultColWidth="9.109375" defaultRowHeight="13.8" x14ac:dyDescent="0.3"/>
  <cols>
    <col min="1" max="1" width="4.6640625" style="11" customWidth="1"/>
    <col min="2" max="2" width="36.5546875" style="11" customWidth="1"/>
    <col min="3" max="3" width="6.44140625" style="11" customWidth="1"/>
    <col min="4" max="4" width="10.88671875" style="11" customWidth="1"/>
    <col min="5" max="5" width="8.33203125" style="11" customWidth="1"/>
    <col min="6" max="6" width="8.21875" style="11" customWidth="1"/>
    <col min="7" max="7" width="7.6640625" style="11" customWidth="1"/>
    <col min="8" max="8" width="8" style="11" customWidth="1"/>
    <col min="9" max="9" width="10.88671875" style="11" customWidth="1"/>
    <col min="10" max="10" width="9" style="11" customWidth="1"/>
    <col min="11" max="11" width="8.109375" style="11" customWidth="1"/>
    <col min="12" max="12" width="9.33203125" style="11" customWidth="1"/>
    <col min="13" max="13" width="11" style="11" customWidth="1"/>
    <col min="14" max="14" width="10.5546875" style="11" customWidth="1"/>
    <col min="15" max="15" width="8.109375" style="11" customWidth="1"/>
    <col min="16" max="16" width="8.44140625" style="11" customWidth="1"/>
    <col min="17" max="18" width="9.21875" style="11" customWidth="1"/>
    <col min="19" max="19" width="10.5546875" style="11" customWidth="1"/>
    <col min="20" max="20" width="9.88671875" style="11" customWidth="1"/>
    <col min="21" max="21" width="10" style="11" customWidth="1"/>
    <col min="22" max="22" width="9.21875" style="11" customWidth="1"/>
    <col min="23" max="23" width="9.88671875" style="11" customWidth="1"/>
    <col min="24" max="24" width="9.33203125" style="11" customWidth="1"/>
    <col min="25" max="25" width="9.44140625" style="11" customWidth="1"/>
    <col min="26" max="26" width="8.109375" style="11" customWidth="1"/>
    <col min="27" max="16384" width="9.109375" style="11"/>
  </cols>
  <sheetData>
    <row r="2" spans="1:26" ht="14.4" customHeight="1" x14ac:dyDescent="0.3">
      <c r="A2" s="105" t="s">
        <v>235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</row>
    <row r="3" spans="1:26" ht="17.399999999999999" x14ac:dyDescent="0.3">
      <c r="A3" s="105" t="s">
        <v>230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</row>
    <row r="4" spans="1:26" ht="16.8" x14ac:dyDescent="0.3">
      <c r="A4" s="106" t="str">
        <f>'Bieu mau 01'!$A$3</f>
        <v>(Kèm theo Nghị quyết số 24 /NQ-HĐND ngày 13/12/2018 của HĐND huyện Mai Sơn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</row>
    <row r="5" spans="1:26" ht="15" customHeight="1" x14ac:dyDescent="0.3">
      <c r="L5" s="40"/>
      <c r="M5" s="40"/>
      <c r="X5" s="107" t="s">
        <v>239</v>
      </c>
      <c r="Y5" s="107"/>
      <c r="Z5" s="107"/>
    </row>
    <row r="6" spans="1:26" s="30" customFormat="1" ht="15" customHeight="1" x14ac:dyDescent="0.3">
      <c r="A6" s="43" t="s">
        <v>1</v>
      </c>
      <c r="B6" s="43" t="s">
        <v>2</v>
      </c>
      <c r="C6" s="43" t="s">
        <v>3</v>
      </c>
      <c r="D6" s="82" t="s">
        <v>4</v>
      </c>
      <c r="E6" s="43" t="s">
        <v>5</v>
      </c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spans="1:26" s="30" customFormat="1" ht="53.25" customHeight="1" x14ac:dyDescent="0.3">
      <c r="A7" s="43"/>
      <c r="B7" s="43"/>
      <c r="C7" s="43"/>
      <c r="D7" s="82"/>
      <c r="E7" s="49" t="s">
        <v>208</v>
      </c>
      <c r="F7" s="49" t="s">
        <v>209</v>
      </c>
      <c r="G7" s="49" t="s">
        <v>210</v>
      </c>
      <c r="H7" s="49" t="s">
        <v>211</v>
      </c>
      <c r="I7" s="49" t="s">
        <v>212</v>
      </c>
      <c r="J7" s="49" t="s">
        <v>213</v>
      </c>
      <c r="K7" s="49" t="s">
        <v>214</v>
      </c>
      <c r="L7" s="49" t="s">
        <v>215</v>
      </c>
      <c r="M7" s="49" t="s">
        <v>216</v>
      </c>
      <c r="N7" s="49" t="s">
        <v>217</v>
      </c>
      <c r="O7" s="49" t="s">
        <v>218</v>
      </c>
      <c r="P7" s="49" t="s">
        <v>219</v>
      </c>
      <c r="Q7" s="49" t="s">
        <v>220</v>
      </c>
      <c r="R7" s="49" t="s">
        <v>221</v>
      </c>
      <c r="S7" s="49" t="s">
        <v>222</v>
      </c>
      <c r="T7" s="49" t="s">
        <v>223</v>
      </c>
      <c r="U7" s="49" t="s">
        <v>224</v>
      </c>
      <c r="V7" s="49" t="s">
        <v>225</v>
      </c>
      <c r="W7" s="49" t="s">
        <v>226</v>
      </c>
      <c r="X7" s="49" t="s">
        <v>227</v>
      </c>
      <c r="Y7" s="49" t="s">
        <v>228</v>
      </c>
      <c r="Z7" s="49" t="s">
        <v>229</v>
      </c>
    </row>
    <row r="8" spans="1:26" ht="16.2" customHeight="1" x14ac:dyDescent="0.3">
      <c r="A8" s="92">
        <v>-1</v>
      </c>
      <c r="B8" s="92">
        <v>-2</v>
      </c>
      <c r="C8" s="92">
        <v>-3</v>
      </c>
      <c r="D8" s="92" t="s">
        <v>154</v>
      </c>
      <c r="E8" s="92">
        <v>-5</v>
      </c>
      <c r="F8" s="92">
        <v>-6</v>
      </c>
      <c r="G8" s="92">
        <v>-6</v>
      </c>
      <c r="H8" s="92">
        <v>-7</v>
      </c>
      <c r="I8" s="92">
        <v>-8</v>
      </c>
      <c r="J8" s="92">
        <v>-9</v>
      </c>
      <c r="K8" s="92">
        <v>-10</v>
      </c>
      <c r="L8" s="92">
        <v>-11</v>
      </c>
      <c r="M8" s="92">
        <v>-12</v>
      </c>
      <c r="N8" s="92">
        <v>-14</v>
      </c>
      <c r="O8" s="92">
        <v>-15</v>
      </c>
      <c r="P8" s="92">
        <v>-16</v>
      </c>
      <c r="Q8" s="92">
        <v>-17</v>
      </c>
      <c r="R8" s="92">
        <v>-18</v>
      </c>
      <c r="S8" s="92">
        <v>-19</v>
      </c>
      <c r="T8" s="92">
        <v>-20</v>
      </c>
      <c r="U8" s="92">
        <v>-21</v>
      </c>
      <c r="V8" s="92">
        <v>-22</v>
      </c>
      <c r="W8" s="92">
        <v>-23</v>
      </c>
      <c r="X8" s="92">
        <v>-24</v>
      </c>
      <c r="Y8" s="92">
        <v>-25</v>
      </c>
      <c r="Z8" s="92">
        <v>-26</v>
      </c>
    </row>
    <row r="9" spans="1:26" s="32" customFormat="1" ht="15.6" customHeight="1" x14ac:dyDescent="0.3">
      <c r="A9" s="49">
        <v>1</v>
      </c>
      <c r="B9" s="54" t="s">
        <v>8</v>
      </c>
      <c r="C9" s="49" t="s">
        <v>9</v>
      </c>
      <c r="D9" s="55">
        <v>2818.2599999999993</v>
      </c>
      <c r="E9" s="55">
        <v>0</v>
      </c>
      <c r="F9" s="55">
        <v>8</v>
      </c>
      <c r="G9" s="55">
        <v>39</v>
      </c>
      <c r="H9" s="55">
        <v>11</v>
      </c>
      <c r="I9" s="55">
        <v>29.45</v>
      </c>
      <c r="J9" s="55">
        <v>151</v>
      </c>
      <c r="K9" s="55">
        <v>81</v>
      </c>
      <c r="L9" s="55">
        <v>103</v>
      </c>
      <c r="M9" s="55">
        <v>665.81000000000006</v>
      </c>
      <c r="N9" s="55">
        <v>36</v>
      </c>
      <c r="O9" s="55">
        <v>36</v>
      </c>
      <c r="P9" s="55">
        <v>55</v>
      </c>
      <c r="Q9" s="55">
        <v>195</v>
      </c>
      <c r="R9" s="55">
        <v>396.61</v>
      </c>
      <c r="S9" s="55">
        <v>181.23000000000002</v>
      </c>
      <c r="T9" s="55">
        <v>85.7</v>
      </c>
      <c r="U9" s="55">
        <v>10</v>
      </c>
      <c r="V9" s="55">
        <v>63.93</v>
      </c>
      <c r="W9" s="55">
        <v>62</v>
      </c>
      <c r="X9" s="55">
        <v>101.85</v>
      </c>
      <c r="Y9" s="55">
        <v>499.68</v>
      </c>
      <c r="Z9" s="55">
        <v>7</v>
      </c>
    </row>
    <row r="10" spans="1:26" s="33" customFormat="1" ht="12" customHeight="1" x14ac:dyDescent="0.3">
      <c r="A10" s="7" t="s">
        <v>10</v>
      </c>
      <c r="B10" s="8" t="s">
        <v>11</v>
      </c>
      <c r="C10" s="7" t="s">
        <v>12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</row>
    <row r="11" spans="1:26" s="31" customFormat="1" x14ac:dyDescent="0.3">
      <c r="A11" s="7"/>
      <c r="B11" s="56" t="s">
        <v>13</v>
      </c>
      <c r="C11" s="57" t="s">
        <v>14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  <c r="O11" s="58">
        <v>0</v>
      </c>
      <c r="P11" s="58">
        <v>0</v>
      </c>
      <c r="Q11" s="58">
        <v>0</v>
      </c>
      <c r="R11" s="58">
        <v>0</v>
      </c>
      <c r="S11" s="58">
        <v>0</v>
      </c>
      <c r="T11" s="58">
        <v>0</v>
      </c>
      <c r="U11" s="58">
        <v>0</v>
      </c>
      <c r="V11" s="58">
        <v>0</v>
      </c>
      <c r="W11" s="58">
        <v>0</v>
      </c>
      <c r="X11" s="58">
        <v>0</v>
      </c>
      <c r="Y11" s="58">
        <v>0</v>
      </c>
      <c r="Z11" s="58">
        <v>0</v>
      </c>
    </row>
    <row r="12" spans="1:26" hidden="1" x14ac:dyDescent="0.3">
      <c r="A12" s="7"/>
      <c r="B12" s="56" t="s">
        <v>15</v>
      </c>
      <c r="C12" s="57" t="s">
        <v>16</v>
      </c>
      <c r="D12" s="9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  <c r="O12" s="58">
        <v>0</v>
      </c>
      <c r="P12" s="58">
        <v>0</v>
      </c>
      <c r="Q12" s="58">
        <v>0</v>
      </c>
      <c r="R12" s="58">
        <v>0</v>
      </c>
      <c r="S12" s="58">
        <v>0</v>
      </c>
      <c r="T12" s="58">
        <v>0</v>
      </c>
      <c r="U12" s="58">
        <v>0</v>
      </c>
      <c r="V12" s="58">
        <v>0</v>
      </c>
      <c r="W12" s="58">
        <v>0</v>
      </c>
      <c r="X12" s="58">
        <v>0</v>
      </c>
      <c r="Y12" s="58">
        <v>0</v>
      </c>
      <c r="Z12" s="58">
        <v>0</v>
      </c>
    </row>
    <row r="13" spans="1:26" hidden="1" x14ac:dyDescent="0.3">
      <c r="A13" s="7"/>
      <c r="B13" s="56" t="s">
        <v>17</v>
      </c>
      <c r="C13" s="57" t="s">
        <v>18</v>
      </c>
      <c r="D13" s="9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8">
        <v>0</v>
      </c>
      <c r="O13" s="58">
        <v>0</v>
      </c>
      <c r="P13" s="58">
        <v>0</v>
      </c>
      <c r="Q13" s="58">
        <v>0</v>
      </c>
      <c r="R13" s="58">
        <v>0</v>
      </c>
      <c r="S13" s="58">
        <v>0</v>
      </c>
      <c r="T13" s="58">
        <v>0</v>
      </c>
      <c r="U13" s="58">
        <v>0</v>
      </c>
      <c r="V13" s="58">
        <v>0</v>
      </c>
      <c r="W13" s="58">
        <v>0</v>
      </c>
      <c r="X13" s="58">
        <v>0</v>
      </c>
      <c r="Y13" s="58">
        <v>0</v>
      </c>
      <c r="Z13" s="58">
        <v>0</v>
      </c>
    </row>
    <row r="14" spans="1:26" s="34" customFormat="1" x14ac:dyDescent="0.3">
      <c r="A14" s="7" t="s">
        <v>19</v>
      </c>
      <c r="B14" s="8" t="s">
        <v>20</v>
      </c>
      <c r="C14" s="7" t="s">
        <v>21</v>
      </c>
      <c r="D14" s="9">
        <v>45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  <c r="O14" s="58">
        <v>0</v>
      </c>
      <c r="P14" s="58">
        <v>10</v>
      </c>
      <c r="Q14" s="58">
        <v>30</v>
      </c>
      <c r="R14" s="58">
        <v>0</v>
      </c>
      <c r="S14" s="58">
        <v>0</v>
      </c>
      <c r="T14" s="58">
        <v>0</v>
      </c>
      <c r="U14" s="58">
        <v>0</v>
      </c>
      <c r="V14" s="58">
        <v>0</v>
      </c>
      <c r="W14" s="58">
        <v>0</v>
      </c>
      <c r="X14" s="58">
        <v>0</v>
      </c>
      <c r="Y14" s="58">
        <v>5</v>
      </c>
      <c r="Z14" s="58">
        <v>0</v>
      </c>
    </row>
    <row r="15" spans="1:26" s="34" customFormat="1" x14ac:dyDescent="0.3">
      <c r="A15" s="7" t="s">
        <v>22</v>
      </c>
      <c r="B15" s="8" t="s">
        <v>23</v>
      </c>
      <c r="C15" s="7" t="s">
        <v>24</v>
      </c>
      <c r="D15" s="9">
        <v>1031</v>
      </c>
      <c r="E15" s="58">
        <v>0</v>
      </c>
      <c r="F15" s="58">
        <v>8</v>
      </c>
      <c r="G15" s="58">
        <v>39</v>
      </c>
      <c r="H15" s="58">
        <v>11</v>
      </c>
      <c r="I15" s="58">
        <v>12</v>
      </c>
      <c r="J15" s="58">
        <v>144</v>
      </c>
      <c r="K15" s="58">
        <v>81</v>
      </c>
      <c r="L15" s="58">
        <v>103</v>
      </c>
      <c r="M15" s="58">
        <v>99</v>
      </c>
      <c r="N15" s="58">
        <v>36</v>
      </c>
      <c r="O15" s="58">
        <v>36</v>
      </c>
      <c r="P15" s="58">
        <v>45</v>
      </c>
      <c r="Q15" s="58">
        <v>165</v>
      </c>
      <c r="R15" s="58">
        <v>29</v>
      </c>
      <c r="S15" s="58">
        <v>63</v>
      </c>
      <c r="T15" s="58">
        <v>55</v>
      </c>
      <c r="U15" s="58">
        <v>10</v>
      </c>
      <c r="V15" s="58">
        <v>43</v>
      </c>
      <c r="W15" s="58">
        <v>12</v>
      </c>
      <c r="X15" s="58">
        <v>7</v>
      </c>
      <c r="Y15" s="58">
        <v>26</v>
      </c>
      <c r="Z15" s="58">
        <v>7</v>
      </c>
    </row>
    <row r="16" spans="1:26" x14ac:dyDescent="0.3">
      <c r="A16" s="7" t="s">
        <v>25</v>
      </c>
      <c r="B16" s="8" t="s">
        <v>26</v>
      </c>
      <c r="C16" s="7" t="s">
        <v>27</v>
      </c>
      <c r="D16" s="9">
        <v>1146.57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323.54000000000002</v>
      </c>
      <c r="N16" s="58">
        <v>0</v>
      </c>
      <c r="O16" s="58">
        <v>0</v>
      </c>
      <c r="P16" s="58">
        <v>0</v>
      </c>
      <c r="Q16" s="58">
        <v>0</v>
      </c>
      <c r="R16" s="58">
        <v>367.61</v>
      </c>
      <c r="S16" s="58">
        <v>97.81</v>
      </c>
      <c r="T16" s="58">
        <v>0</v>
      </c>
      <c r="U16" s="58">
        <v>0</v>
      </c>
      <c r="V16" s="58">
        <v>20.93</v>
      </c>
      <c r="W16" s="58">
        <v>0</v>
      </c>
      <c r="X16" s="58">
        <v>0</v>
      </c>
      <c r="Y16" s="58">
        <v>336.68</v>
      </c>
      <c r="Z16" s="58">
        <v>0</v>
      </c>
    </row>
    <row r="17" spans="1:26" s="30" customFormat="1" x14ac:dyDescent="0.3">
      <c r="A17" s="7" t="s">
        <v>28</v>
      </c>
      <c r="B17" s="8" t="s">
        <v>29</v>
      </c>
      <c r="C17" s="7" t="s">
        <v>30</v>
      </c>
      <c r="D17" s="9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  <c r="O17" s="58">
        <v>0</v>
      </c>
      <c r="P17" s="58">
        <v>0</v>
      </c>
      <c r="Q17" s="58">
        <v>0</v>
      </c>
      <c r="R17" s="58">
        <v>0</v>
      </c>
      <c r="S17" s="58">
        <v>0</v>
      </c>
      <c r="T17" s="58">
        <v>0</v>
      </c>
      <c r="U17" s="58">
        <v>0</v>
      </c>
      <c r="V17" s="58">
        <v>0</v>
      </c>
      <c r="W17" s="58">
        <v>0</v>
      </c>
      <c r="X17" s="58">
        <v>0</v>
      </c>
      <c r="Y17" s="58">
        <v>0</v>
      </c>
      <c r="Z17" s="58">
        <v>0</v>
      </c>
    </row>
    <row r="18" spans="1:26" x14ac:dyDescent="0.3">
      <c r="A18" s="7" t="s">
        <v>31</v>
      </c>
      <c r="B18" s="8" t="s">
        <v>32</v>
      </c>
      <c r="C18" s="7" t="s">
        <v>33</v>
      </c>
      <c r="D18" s="9">
        <v>595.69000000000005</v>
      </c>
      <c r="E18" s="58">
        <v>0</v>
      </c>
      <c r="F18" s="58">
        <v>0</v>
      </c>
      <c r="G18" s="58">
        <v>0</v>
      </c>
      <c r="H18" s="58">
        <v>0</v>
      </c>
      <c r="I18" s="58">
        <v>17.45</v>
      </c>
      <c r="J18" s="58">
        <v>7</v>
      </c>
      <c r="K18" s="58">
        <v>0</v>
      </c>
      <c r="L18" s="58">
        <v>0</v>
      </c>
      <c r="M18" s="58">
        <v>243.27</v>
      </c>
      <c r="N18" s="58">
        <v>0</v>
      </c>
      <c r="O18" s="58">
        <v>0</v>
      </c>
      <c r="P18" s="58">
        <v>0</v>
      </c>
      <c r="Q18" s="58">
        <v>0</v>
      </c>
      <c r="R18" s="58">
        <v>0</v>
      </c>
      <c r="S18" s="58">
        <v>20.420000000000002</v>
      </c>
      <c r="T18" s="58">
        <v>30.7</v>
      </c>
      <c r="U18" s="58">
        <v>0</v>
      </c>
      <c r="V18" s="58">
        <v>0</v>
      </c>
      <c r="W18" s="58">
        <v>50</v>
      </c>
      <c r="X18" s="58">
        <v>94.85</v>
      </c>
      <c r="Y18" s="58">
        <v>132</v>
      </c>
      <c r="Z18" s="58">
        <v>0</v>
      </c>
    </row>
    <row r="19" spans="1:26" ht="12.75" customHeight="1" x14ac:dyDescent="0.3">
      <c r="A19" s="7" t="s">
        <v>34</v>
      </c>
      <c r="B19" s="8" t="s">
        <v>35</v>
      </c>
      <c r="C19" s="7" t="s">
        <v>36</v>
      </c>
      <c r="D19" s="9">
        <v>0</v>
      </c>
      <c r="E19" s="58">
        <v>0</v>
      </c>
      <c r="F19" s="58">
        <v>0</v>
      </c>
      <c r="G19" s="58">
        <v>0</v>
      </c>
      <c r="H19" s="58">
        <v>0</v>
      </c>
      <c r="I19" s="58">
        <v>0</v>
      </c>
      <c r="J19" s="58">
        <v>0</v>
      </c>
      <c r="K19" s="58">
        <v>0</v>
      </c>
      <c r="L19" s="58">
        <v>0</v>
      </c>
      <c r="M19" s="58">
        <v>0</v>
      </c>
      <c r="N19" s="58">
        <v>0</v>
      </c>
      <c r="O19" s="58">
        <v>0</v>
      </c>
      <c r="P19" s="58">
        <v>0</v>
      </c>
      <c r="Q19" s="58">
        <v>0</v>
      </c>
      <c r="R19" s="58">
        <v>0</v>
      </c>
      <c r="S19" s="58">
        <v>0</v>
      </c>
      <c r="T19" s="58">
        <v>0</v>
      </c>
      <c r="U19" s="58">
        <v>0</v>
      </c>
      <c r="V19" s="58">
        <v>0</v>
      </c>
      <c r="W19" s="58">
        <v>0</v>
      </c>
      <c r="X19" s="58">
        <v>0</v>
      </c>
      <c r="Y19" s="58">
        <v>0</v>
      </c>
      <c r="Z19" s="58">
        <v>0</v>
      </c>
    </row>
    <row r="20" spans="1:26" ht="12.75" customHeight="1" x14ac:dyDescent="0.3">
      <c r="A20" s="7" t="s">
        <v>37</v>
      </c>
      <c r="B20" s="8" t="s">
        <v>38</v>
      </c>
      <c r="C20" s="7" t="s">
        <v>39</v>
      </c>
      <c r="D20" s="9">
        <v>0</v>
      </c>
      <c r="E20" s="58">
        <v>0</v>
      </c>
      <c r="F20" s="58">
        <v>0</v>
      </c>
      <c r="G20" s="58">
        <v>0</v>
      </c>
      <c r="H20" s="58">
        <v>0</v>
      </c>
      <c r="I20" s="58">
        <v>0</v>
      </c>
      <c r="J20" s="58">
        <v>0</v>
      </c>
      <c r="K20" s="58">
        <v>0</v>
      </c>
      <c r="L20" s="58">
        <v>0</v>
      </c>
      <c r="M20" s="58">
        <v>0</v>
      </c>
      <c r="N20" s="58">
        <v>0</v>
      </c>
      <c r="O20" s="58">
        <v>0</v>
      </c>
      <c r="P20" s="58">
        <v>0</v>
      </c>
      <c r="Q20" s="58">
        <v>0</v>
      </c>
      <c r="R20" s="58">
        <v>0</v>
      </c>
      <c r="S20" s="58">
        <v>0</v>
      </c>
      <c r="T20" s="58">
        <v>0</v>
      </c>
      <c r="U20" s="58">
        <v>0</v>
      </c>
      <c r="V20" s="58">
        <v>0</v>
      </c>
      <c r="W20" s="58">
        <v>0</v>
      </c>
      <c r="X20" s="58">
        <v>0</v>
      </c>
      <c r="Y20" s="58">
        <v>0</v>
      </c>
      <c r="Z20" s="58">
        <v>0</v>
      </c>
    </row>
    <row r="21" spans="1:26" ht="12.75" customHeight="1" x14ac:dyDescent="0.3">
      <c r="A21" s="7" t="s">
        <v>40</v>
      </c>
      <c r="B21" s="8" t="s">
        <v>41</v>
      </c>
      <c r="C21" s="7" t="s">
        <v>42</v>
      </c>
      <c r="D21" s="9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  <c r="O21" s="58">
        <v>0</v>
      </c>
      <c r="P21" s="58">
        <v>0</v>
      </c>
      <c r="Q21" s="58">
        <v>0</v>
      </c>
      <c r="R21" s="58">
        <v>0</v>
      </c>
      <c r="S21" s="58">
        <v>0</v>
      </c>
      <c r="T21" s="58">
        <v>0</v>
      </c>
      <c r="U21" s="58">
        <v>0</v>
      </c>
      <c r="V21" s="58">
        <v>0</v>
      </c>
      <c r="W21" s="58">
        <v>0</v>
      </c>
      <c r="X21" s="58">
        <v>0</v>
      </c>
      <c r="Y21" s="58">
        <v>0</v>
      </c>
      <c r="Z21" s="58">
        <v>0</v>
      </c>
    </row>
    <row r="22" spans="1:26" s="32" customFormat="1" x14ac:dyDescent="0.3">
      <c r="A22" s="49">
        <v>2</v>
      </c>
      <c r="B22" s="54" t="s">
        <v>43</v>
      </c>
      <c r="C22" s="49" t="s">
        <v>44</v>
      </c>
      <c r="D22" s="55">
        <v>0.95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0.04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0.42</v>
      </c>
      <c r="S22" s="55">
        <v>0</v>
      </c>
      <c r="T22" s="55">
        <v>0.49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</row>
    <row r="23" spans="1:26" ht="12.75" customHeight="1" x14ac:dyDescent="0.3">
      <c r="A23" s="7" t="s">
        <v>45</v>
      </c>
      <c r="B23" s="8" t="s">
        <v>46</v>
      </c>
      <c r="C23" s="7" t="s">
        <v>47</v>
      </c>
      <c r="D23" s="9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8">
        <v>0</v>
      </c>
      <c r="O23" s="58">
        <v>0</v>
      </c>
      <c r="P23" s="58">
        <v>0</v>
      </c>
      <c r="Q23" s="58">
        <v>0</v>
      </c>
      <c r="R23" s="58">
        <v>0</v>
      </c>
      <c r="S23" s="58">
        <v>0</v>
      </c>
      <c r="T23" s="58">
        <v>0</v>
      </c>
      <c r="U23" s="58">
        <v>0</v>
      </c>
      <c r="V23" s="58">
        <v>0</v>
      </c>
      <c r="W23" s="58">
        <v>0</v>
      </c>
      <c r="X23" s="58">
        <v>0</v>
      </c>
      <c r="Y23" s="58">
        <v>0</v>
      </c>
      <c r="Z23" s="58">
        <v>0</v>
      </c>
    </row>
    <row r="24" spans="1:26" ht="12.75" customHeight="1" x14ac:dyDescent="0.3">
      <c r="A24" s="7" t="s">
        <v>48</v>
      </c>
      <c r="B24" s="8" t="s">
        <v>49</v>
      </c>
      <c r="C24" s="7" t="s">
        <v>50</v>
      </c>
      <c r="D24" s="9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8">
        <v>0</v>
      </c>
      <c r="P24" s="58">
        <v>0</v>
      </c>
      <c r="Q24" s="58">
        <v>0</v>
      </c>
      <c r="R24" s="58">
        <v>0</v>
      </c>
      <c r="S24" s="58">
        <v>0</v>
      </c>
      <c r="T24" s="58">
        <v>0</v>
      </c>
      <c r="U24" s="58">
        <v>0</v>
      </c>
      <c r="V24" s="58">
        <v>0</v>
      </c>
      <c r="W24" s="58">
        <v>0</v>
      </c>
      <c r="X24" s="58">
        <v>0</v>
      </c>
      <c r="Y24" s="58">
        <v>0</v>
      </c>
      <c r="Z24" s="58">
        <v>0</v>
      </c>
    </row>
    <row r="25" spans="1:26" ht="12.75" customHeight="1" x14ac:dyDescent="0.3">
      <c r="A25" s="7" t="s">
        <v>51</v>
      </c>
      <c r="B25" s="8" t="s">
        <v>52</v>
      </c>
      <c r="C25" s="7" t="s">
        <v>53</v>
      </c>
      <c r="D25" s="9">
        <v>0</v>
      </c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58">
        <v>0</v>
      </c>
      <c r="N25" s="58">
        <v>0</v>
      </c>
      <c r="O25" s="58">
        <v>0</v>
      </c>
      <c r="P25" s="58">
        <v>0</v>
      </c>
      <c r="Q25" s="58">
        <v>0</v>
      </c>
      <c r="R25" s="58">
        <v>0</v>
      </c>
      <c r="S25" s="58">
        <v>0</v>
      </c>
      <c r="T25" s="58">
        <v>0</v>
      </c>
      <c r="U25" s="58">
        <v>0</v>
      </c>
      <c r="V25" s="58">
        <v>0</v>
      </c>
      <c r="W25" s="58">
        <v>0</v>
      </c>
      <c r="X25" s="58">
        <v>0</v>
      </c>
      <c r="Y25" s="58">
        <v>0</v>
      </c>
      <c r="Z25" s="58">
        <v>0</v>
      </c>
    </row>
    <row r="26" spans="1:26" ht="12.75" customHeight="1" x14ac:dyDescent="0.3">
      <c r="A26" s="7" t="s">
        <v>54</v>
      </c>
      <c r="B26" s="8" t="s">
        <v>55</v>
      </c>
      <c r="C26" s="7" t="s">
        <v>56</v>
      </c>
      <c r="D26" s="9">
        <v>0</v>
      </c>
      <c r="E26" s="58">
        <v>0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58">
        <v>0</v>
      </c>
      <c r="N26" s="58">
        <v>0</v>
      </c>
      <c r="O26" s="58">
        <v>0</v>
      </c>
      <c r="P26" s="58">
        <v>0</v>
      </c>
      <c r="Q26" s="58">
        <v>0</v>
      </c>
      <c r="R26" s="58">
        <v>0</v>
      </c>
      <c r="S26" s="58">
        <v>0</v>
      </c>
      <c r="T26" s="58">
        <v>0</v>
      </c>
      <c r="U26" s="58">
        <v>0</v>
      </c>
      <c r="V26" s="58">
        <v>0</v>
      </c>
      <c r="W26" s="58">
        <v>0</v>
      </c>
      <c r="X26" s="58">
        <v>0</v>
      </c>
      <c r="Y26" s="58">
        <v>0</v>
      </c>
      <c r="Z26" s="58">
        <v>0</v>
      </c>
    </row>
    <row r="27" spans="1:26" ht="12.75" customHeight="1" x14ac:dyDescent="0.3">
      <c r="A27" s="7" t="s">
        <v>57</v>
      </c>
      <c r="B27" s="8" t="s">
        <v>58</v>
      </c>
      <c r="C27" s="7" t="s">
        <v>59</v>
      </c>
      <c r="D27" s="9">
        <v>0</v>
      </c>
      <c r="E27" s="58">
        <v>0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8">
        <v>0</v>
      </c>
      <c r="O27" s="58">
        <v>0</v>
      </c>
      <c r="P27" s="58">
        <v>0</v>
      </c>
      <c r="Q27" s="58">
        <v>0</v>
      </c>
      <c r="R27" s="58">
        <v>0</v>
      </c>
      <c r="S27" s="58">
        <v>0</v>
      </c>
      <c r="T27" s="58">
        <v>0</v>
      </c>
      <c r="U27" s="58">
        <v>0</v>
      </c>
      <c r="V27" s="58">
        <v>0</v>
      </c>
      <c r="W27" s="58">
        <v>0</v>
      </c>
      <c r="X27" s="58">
        <v>0</v>
      </c>
      <c r="Y27" s="58">
        <v>0</v>
      </c>
      <c r="Z27" s="58">
        <v>0</v>
      </c>
    </row>
    <row r="28" spans="1:26" ht="12.75" customHeight="1" x14ac:dyDescent="0.3">
      <c r="A28" s="7" t="s">
        <v>60</v>
      </c>
      <c r="B28" s="8" t="s">
        <v>61</v>
      </c>
      <c r="C28" s="7" t="s">
        <v>62</v>
      </c>
      <c r="D28" s="9">
        <v>0</v>
      </c>
      <c r="E28" s="58">
        <v>0</v>
      </c>
      <c r="F28" s="58">
        <v>0</v>
      </c>
      <c r="G28" s="58">
        <v>0</v>
      </c>
      <c r="H28" s="58">
        <v>0</v>
      </c>
      <c r="I28" s="58">
        <v>0</v>
      </c>
      <c r="J28" s="58">
        <v>0</v>
      </c>
      <c r="K28" s="58">
        <v>0</v>
      </c>
      <c r="L28" s="58">
        <v>0</v>
      </c>
      <c r="M28" s="58">
        <v>0</v>
      </c>
      <c r="N28" s="58">
        <v>0</v>
      </c>
      <c r="O28" s="58">
        <v>0</v>
      </c>
      <c r="P28" s="58">
        <v>0</v>
      </c>
      <c r="Q28" s="58">
        <v>0</v>
      </c>
      <c r="R28" s="58">
        <v>0</v>
      </c>
      <c r="S28" s="58">
        <v>0</v>
      </c>
      <c r="T28" s="58">
        <v>0</v>
      </c>
      <c r="U28" s="58">
        <v>0</v>
      </c>
      <c r="V28" s="58">
        <v>0</v>
      </c>
      <c r="W28" s="58">
        <v>0</v>
      </c>
      <c r="X28" s="58">
        <v>0</v>
      </c>
      <c r="Y28" s="58">
        <v>0</v>
      </c>
      <c r="Z28" s="58">
        <v>0</v>
      </c>
    </row>
    <row r="29" spans="1:26" ht="12.75" customHeight="1" x14ac:dyDescent="0.3">
      <c r="A29" s="7" t="s">
        <v>63</v>
      </c>
      <c r="B29" s="8" t="s">
        <v>64</v>
      </c>
      <c r="C29" s="7" t="s">
        <v>65</v>
      </c>
      <c r="D29" s="9">
        <v>0</v>
      </c>
      <c r="E29" s="58">
        <v>0</v>
      </c>
      <c r="F29" s="58">
        <v>0</v>
      </c>
      <c r="G29" s="58">
        <v>0</v>
      </c>
      <c r="H29" s="58">
        <v>0</v>
      </c>
      <c r="I29" s="58">
        <v>0</v>
      </c>
      <c r="J29" s="58">
        <v>0</v>
      </c>
      <c r="K29" s="58">
        <v>0</v>
      </c>
      <c r="L29" s="58">
        <v>0</v>
      </c>
      <c r="M29" s="58">
        <v>0</v>
      </c>
      <c r="N29" s="58">
        <v>0</v>
      </c>
      <c r="O29" s="58">
        <v>0</v>
      </c>
      <c r="P29" s="58">
        <v>0</v>
      </c>
      <c r="Q29" s="58">
        <v>0</v>
      </c>
      <c r="R29" s="58">
        <v>0</v>
      </c>
      <c r="S29" s="58">
        <v>0</v>
      </c>
      <c r="T29" s="58">
        <v>0</v>
      </c>
      <c r="U29" s="58">
        <v>0</v>
      </c>
      <c r="V29" s="58">
        <v>0</v>
      </c>
      <c r="W29" s="58">
        <v>0</v>
      </c>
      <c r="X29" s="58">
        <v>0</v>
      </c>
      <c r="Y29" s="58">
        <v>0</v>
      </c>
      <c r="Z29" s="58">
        <v>0</v>
      </c>
    </row>
    <row r="30" spans="1:26" ht="12.75" customHeight="1" x14ac:dyDescent="0.3">
      <c r="A30" s="7" t="s">
        <v>66</v>
      </c>
      <c r="B30" s="8" t="s">
        <v>67</v>
      </c>
      <c r="C30" s="7" t="s">
        <v>68</v>
      </c>
      <c r="D30" s="9">
        <v>0</v>
      </c>
      <c r="E30" s="58">
        <v>0</v>
      </c>
      <c r="F30" s="58">
        <v>0</v>
      </c>
      <c r="G30" s="58">
        <v>0</v>
      </c>
      <c r="H30" s="58">
        <v>0</v>
      </c>
      <c r="I30" s="58">
        <v>0</v>
      </c>
      <c r="J30" s="58">
        <v>0</v>
      </c>
      <c r="K30" s="58">
        <v>0</v>
      </c>
      <c r="L30" s="58">
        <v>0</v>
      </c>
      <c r="M30" s="58">
        <v>0</v>
      </c>
      <c r="N30" s="58">
        <v>0</v>
      </c>
      <c r="O30" s="58">
        <v>0</v>
      </c>
      <c r="P30" s="58">
        <v>0</v>
      </c>
      <c r="Q30" s="58">
        <v>0</v>
      </c>
      <c r="R30" s="58">
        <v>0</v>
      </c>
      <c r="S30" s="58">
        <v>0</v>
      </c>
      <c r="T30" s="58">
        <v>0</v>
      </c>
      <c r="U30" s="58">
        <v>0</v>
      </c>
      <c r="V30" s="58">
        <v>0</v>
      </c>
      <c r="W30" s="58">
        <v>0</v>
      </c>
      <c r="X30" s="58">
        <v>0</v>
      </c>
      <c r="Y30" s="58">
        <v>0</v>
      </c>
      <c r="Z30" s="58">
        <v>0</v>
      </c>
    </row>
    <row r="31" spans="1:26" s="33" customFormat="1" ht="27.6" x14ac:dyDescent="0.3">
      <c r="A31" s="7" t="s">
        <v>69</v>
      </c>
      <c r="B31" s="8" t="s">
        <v>70</v>
      </c>
      <c r="C31" s="7" t="s">
        <v>71</v>
      </c>
      <c r="D31" s="9">
        <v>0.95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0.04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0.42</v>
      </c>
      <c r="S31" s="9">
        <v>0</v>
      </c>
      <c r="T31" s="9">
        <v>0.49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</row>
    <row r="32" spans="1:26" x14ac:dyDescent="0.3">
      <c r="A32" s="62" t="s">
        <v>72</v>
      </c>
      <c r="B32" s="8" t="s">
        <v>73</v>
      </c>
      <c r="C32" s="7" t="s">
        <v>74</v>
      </c>
      <c r="D32" s="9">
        <v>0</v>
      </c>
      <c r="E32" s="58">
        <v>0</v>
      </c>
      <c r="F32" s="58">
        <v>0</v>
      </c>
      <c r="G32" s="58">
        <v>0</v>
      </c>
      <c r="H32" s="58">
        <v>0</v>
      </c>
      <c r="I32" s="58">
        <v>0</v>
      </c>
      <c r="J32" s="58">
        <v>0</v>
      </c>
      <c r="K32" s="58">
        <v>0</v>
      </c>
      <c r="L32" s="58">
        <v>0</v>
      </c>
      <c r="M32" s="58">
        <v>0</v>
      </c>
      <c r="N32" s="58">
        <v>0</v>
      </c>
      <c r="O32" s="58">
        <v>0</v>
      </c>
      <c r="P32" s="58">
        <v>0</v>
      </c>
      <c r="Q32" s="58">
        <v>0</v>
      </c>
      <c r="R32" s="58">
        <v>0</v>
      </c>
      <c r="S32" s="58">
        <v>0</v>
      </c>
      <c r="T32" s="58">
        <v>0</v>
      </c>
      <c r="U32" s="58">
        <v>0</v>
      </c>
      <c r="V32" s="58">
        <v>0</v>
      </c>
      <c r="W32" s="58">
        <v>0</v>
      </c>
      <c r="X32" s="58">
        <v>0</v>
      </c>
      <c r="Y32" s="58">
        <v>0</v>
      </c>
      <c r="Z32" s="58">
        <v>0</v>
      </c>
    </row>
    <row r="33" spans="1:26" x14ac:dyDescent="0.3">
      <c r="A33" s="62"/>
      <c r="B33" s="8" t="s">
        <v>75</v>
      </c>
      <c r="C33" s="7" t="s">
        <v>76</v>
      </c>
      <c r="D33" s="9">
        <v>0</v>
      </c>
      <c r="E33" s="58">
        <v>0</v>
      </c>
      <c r="F33" s="58">
        <v>0</v>
      </c>
      <c r="G33" s="58">
        <v>0</v>
      </c>
      <c r="H33" s="58">
        <v>0</v>
      </c>
      <c r="I33" s="58">
        <v>0</v>
      </c>
      <c r="J33" s="58">
        <v>0</v>
      </c>
      <c r="K33" s="58">
        <v>0</v>
      </c>
      <c r="L33" s="58">
        <v>0</v>
      </c>
      <c r="M33" s="58">
        <v>0</v>
      </c>
      <c r="N33" s="58">
        <v>0</v>
      </c>
      <c r="O33" s="58">
        <v>0</v>
      </c>
      <c r="P33" s="58">
        <v>0</v>
      </c>
      <c r="Q33" s="58">
        <v>0</v>
      </c>
      <c r="R33" s="58">
        <v>0</v>
      </c>
      <c r="S33" s="58">
        <v>0</v>
      </c>
      <c r="T33" s="58">
        <v>0</v>
      </c>
      <c r="U33" s="58">
        <v>0</v>
      </c>
      <c r="V33" s="58">
        <v>0</v>
      </c>
      <c r="W33" s="58">
        <v>0</v>
      </c>
      <c r="X33" s="58">
        <v>0</v>
      </c>
      <c r="Y33" s="58">
        <v>0</v>
      </c>
      <c r="Z33" s="58">
        <v>0</v>
      </c>
    </row>
    <row r="34" spans="1:26" x14ac:dyDescent="0.3">
      <c r="A34" s="62"/>
      <c r="B34" s="8" t="s">
        <v>77</v>
      </c>
      <c r="C34" s="7" t="s">
        <v>78</v>
      </c>
      <c r="D34" s="9">
        <v>0</v>
      </c>
      <c r="E34" s="58">
        <v>0</v>
      </c>
      <c r="F34" s="58">
        <v>0</v>
      </c>
      <c r="G34" s="58">
        <v>0</v>
      </c>
      <c r="H34" s="58">
        <v>0</v>
      </c>
      <c r="I34" s="58">
        <v>0</v>
      </c>
      <c r="J34" s="58">
        <v>0</v>
      </c>
      <c r="K34" s="58">
        <v>0</v>
      </c>
      <c r="L34" s="58">
        <v>0</v>
      </c>
      <c r="M34" s="58">
        <v>0</v>
      </c>
      <c r="N34" s="58">
        <v>0</v>
      </c>
      <c r="O34" s="58">
        <v>0</v>
      </c>
      <c r="P34" s="58">
        <v>0</v>
      </c>
      <c r="Q34" s="58">
        <v>0</v>
      </c>
      <c r="R34" s="58">
        <v>0</v>
      </c>
      <c r="S34" s="58">
        <v>0</v>
      </c>
      <c r="T34" s="58">
        <v>0</v>
      </c>
      <c r="U34" s="58">
        <v>0</v>
      </c>
      <c r="V34" s="58">
        <v>0</v>
      </c>
      <c r="W34" s="58">
        <v>0</v>
      </c>
      <c r="X34" s="58">
        <v>0</v>
      </c>
      <c r="Y34" s="58">
        <v>0</v>
      </c>
      <c r="Z34" s="58">
        <v>0</v>
      </c>
    </row>
    <row r="35" spans="1:26" x14ac:dyDescent="0.3">
      <c r="A35" s="62"/>
      <c r="B35" s="8" t="s">
        <v>79</v>
      </c>
      <c r="C35" s="7" t="s">
        <v>80</v>
      </c>
      <c r="D35" s="9">
        <v>0</v>
      </c>
      <c r="E35" s="58">
        <v>0</v>
      </c>
      <c r="F35" s="58">
        <v>0</v>
      </c>
      <c r="G35" s="58">
        <v>0</v>
      </c>
      <c r="H35" s="58">
        <v>0</v>
      </c>
      <c r="I35" s="58">
        <v>0</v>
      </c>
      <c r="J35" s="58">
        <v>0</v>
      </c>
      <c r="K35" s="58">
        <v>0</v>
      </c>
      <c r="L35" s="58">
        <v>0</v>
      </c>
      <c r="M35" s="58">
        <v>0</v>
      </c>
      <c r="N35" s="58">
        <v>0</v>
      </c>
      <c r="O35" s="58">
        <v>0</v>
      </c>
      <c r="P35" s="58">
        <v>0</v>
      </c>
      <c r="Q35" s="58">
        <v>0</v>
      </c>
      <c r="R35" s="58">
        <v>0</v>
      </c>
      <c r="S35" s="58">
        <v>0</v>
      </c>
      <c r="T35" s="58">
        <v>0</v>
      </c>
      <c r="U35" s="58">
        <v>0</v>
      </c>
      <c r="V35" s="58">
        <v>0</v>
      </c>
      <c r="W35" s="58">
        <v>0</v>
      </c>
      <c r="X35" s="58">
        <v>0</v>
      </c>
      <c r="Y35" s="58">
        <v>0</v>
      </c>
      <c r="Z35" s="58">
        <v>0</v>
      </c>
    </row>
    <row r="36" spans="1:26" x14ac:dyDescent="0.3">
      <c r="A36" s="62"/>
      <c r="B36" s="8" t="s">
        <v>81</v>
      </c>
      <c r="C36" s="7" t="s">
        <v>82</v>
      </c>
      <c r="D36" s="9">
        <v>0</v>
      </c>
      <c r="E36" s="58">
        <v>0</v>
      </c>
      <c r="F36" s="58">
        <v>0</v>
      </c>
      <c r="G36" s="58">
        <v>0</v>
      </c>
      <c r="H36" s="58">
        <v>0</v>
      </c>
      <c r="I36" s="58">
        <v>0</v>
      </c>
      <c r="J36" s="58">
        <v>0</v>
      </c>
      <c r="K36" s="58">
        <v>0</v>
      </c>
      <c r="L36" s="58">
        <v>0</v>
      </c>
      <c r="M36" s="58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8">
        <v>0</v>
      </c>
      <c r="W36" s="58">
        <v>0</v>
      </c>
      <c r="X36" s="58">
        <v>0</v>
      </c>
      <c r="Y36" s="58">
        <v>0</v>
      </c>
      <c r="Z36" s="58">
        <v>0</v>
      </c>
    </row>
    <row r="37" spans="1:26" x14ac:dyDescent="0.3">
      <c r="A37" s="62"/>
      <c r="B37" s="8" t="s">
        <v>83</v>
      </c>
      <c r="C37" s="7" t="s">
        <v>84</v>
      </c>
      <c r="D37" s="9">
        <v>0</v>
      </c>
      <c r="E37" s="58">
        <v>0</v>
      </c>
      <c r="F37" s="58">
        <v>0</v>
      </c>
      <c r="G37" s="58">
        <v>0</v>
      </c>
      <c r="H37" s="58">
        <v>0</v>
      </c>
      <c r="I37" s="58">
        <v>0</v>
      </c>
      <c r="J37" s="58">
        <v>0</v>
      </c>
      <c r="K37" s="58">
        <v>0</v>
      </c>
      <c r="L37" s="58">
        <v>0</v>
      </c>
      <c r="M37" s="58">
        <v>0</v>
      </c>
      <c r="N37" s="58">
        <v>0</v>
      </c>
      <c r="O37" s="58">
        <v>0</v>
      </c>
      <c r="P37" s="58">
        <v>0</v>
      </c>
      <c r="Q37" s="58">
        <v>0</v>
      </c>
      <c r="R37" s="58">
        <v>0</v>
      </c>
      <c r="S37" s="58">
        <v>0</v>
      </c>
      <c r="T37" s="58">
        <v>0</v>
      </c>
      <c r="U37" s="58">
        <v>0</v>
      </c>
      <c r="V37" s="58">
        <v>0</v>
      </c>
      <c r="W37" s="58">
        <v>0</v>
      </c>
      <c r="X37" s="58">
        <v>0</v>
      </c>
      <c r="Y37" s="58">
        <v>0</v>
      </c>
      <c r="Z37" s="58">
        <v>0</v>
      </c>
    </row>
    <row r="38" spans="1:26" x14ac:dyDescent="0.3">
      <c r="A38" s="62"/>
      <c r="B38" s="8" t="s">
        <v>85</v>
      </c>
      <c r="C38" s="7" t="s">
        <v>86</v>
      </c>
      <c r="D38" s="9">
        <v>0.5</v>
      </c>
      <c r="E38" s="58">
        <v>0</v>
      </c>
      <c r="F38" s="58">
        <v>0</v>
      </c>
      <c r="G38" s="58">
        <v>0</v>
      </c>
      <c r="H38" s="58">
        <v>0</v>
      </c>
      <c r="I38" s="58">
        <v>0</v>
      </c>
      <c r="J38" s="58">
        <v>0</v>
      </c>
      <c r="K38" s="58">
        <v>0</v>
      </c>
      <c r="L38" s="58">
        <v>0</v>
      </c>
      <c r="M38" s="58">
        <v>0</v>
      </c>
      <c r="N38" s="58">
        <v>0</v>
      </c>
      <c r="O38" s="58">
        <v>0</v>
      </c>
      <c r="P38" s="58">
        <v>0</v>
      </c>
      <c r="Q38" s="58">
        <v>0</v>
      </c>
      <c r="R38" s="58">
        <v>0.42</v>
      </c>
      <c r="S38" s="58">
        <v>0</v>
      </c>
      <c r="T38" s="58">
        <v>0.08</v>
      </c>
      <c r="U38" s="58">
        <v>0</v>
      </c>
      <c r="V38" s="58">
        <v>0</v>
      </c>
      <c r="W38" s="58">
        <v>0</v>
      </c>
      <c r="X38" s="58">
        <v>0</v>
      </c>
      <c r="Y38" s="58">
        <v>0</v>
      </c>
      <c r="Z38" s="58">
        <v>0</v>
      </c>
    </row>
    <row r="39" spans="1:26" x14ac:dyDescent="0.3">
      <c r="A39" s="62"/>
      <c r="B39" s="8" t="s">
        <v>87</v>
      </c>
      <c r="C39" s="7" t="s">
        <v>88</v>
      </c>
      <c r="D39" s="9">
        <v>0.41</v>
      </c>
      <c r="E39" s="58">
        <v>0</v>
      </c>
      <c r="F39" s="58">
        <v>0</v>
      </c>
      <c r="G39" s="58">
        <v>0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58">
        <v>0</v>
      </c>
      <c r="N39" s="58">
        <v>0</v>
      </c>
      <c r="O39" s="58">
        <v>0</v>
      </c>
      <c r="P39" s="58">
        <v>0</v>
      </c>
      <c r="Q39" s="58">
        <v>0</v>
      </c>
      <c r="R39" s="58">
        <v>0</v>
      </c>
      <c r="S39" s="58">
        <v>0</v>
      </c>
      <c r="T39" s="58">
        <v>0.41</v>
      </c>
      <c r="U39" s="58">
        <v>0</v>
      </c>
      <c r="V39" s="58">
        <v>0</v>
      </c>
      <c r="W39" s="58">
        <v>0</v>
      </c>
      <c r="X39" s="58">
        <v>0</v>
      </c>
      <c r="Y39" s="58">
        <v>0</v>
      </c>
      <c r="Z39" s="58">
        <v>0</v>
      </c>
    </row>
    <row r="40" spans="1:26" x14ac:dyDescent="0.3">
      <c r="A40" s="62"/>
      <c r="B40" s="8" t="s">
        <v>89</v>
      </c>
      <c r="C40" s="7" t="s">
        <v>90</v>
      </c>
      <c r="D40" s="9">
        <v>0.04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0.04</v>
      </c>
      <c r="M40" s="58">
        <v>0</v>
      </c>
      <c r="N40" s="58">
        <v>0</v>
      </c>
      <c r="O40" s="58">
        <v>0</v>
      </c>
      <c r="P40" s="58">
        <v>0</v>
      </c>
      <c r="Q40" s="58">
        <v>0</v>
      </c>
      <c r="R40" s="58">
        <v>0</v>
      </c>
      <c r="S40" s="58">
        <v>0</v>
      </c>
      <c r="T40" s="58">
        <v>0</v>
      </c>
      <c r="U40" s="58">
        <v>0</v>
      </c>
      <c r="V40" s="58">
        <v>0</v>
      </c>
      <c r="W40" s="58">
        <v>0</v>
      </c>
      <c r="X40" s="58">
        <v>0</v>
      </c>
      <c r="Y40" s="58">
        <v>0</v>
      </c>
      <c r="Z40" s="58">
        <v>0</v>
      </c>
    </row>
    <row r="41" spans="1:26" x14ac:dyDescent="0.3">
      <c r="A41" s="62"/>
      <c r="B41" s="8" t="s">
        <v>91</v>
      </c>
      <c r="C41" s="7" t="s">
        <v>92</v>
      </c>
      <c r="D41" s="9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  <c r="O41" s="58">
        <v>0</v>
      </c>
      <c r="P41" s="58">
        <v>0</v>
      </c>
      <c r="Q41" s="58">
        <v>0</v>
      </c>
      <c r="R41" s="58">
        <v>0</v>
      </c>
      <c r="S41" s="58">
        <v>0</v>
      </c>
      <c r="T41" s="58">
        <v>0</v>
      </c>
      <c r="U41" s="58">
        <v>0</v>
      </c>
      <c r="V41" s="58">
        <v>0</v>
      </c>
      <c r="W41" s="58">
        <v>0</v>
      </c>
      <c r="X41" s="58">
        <v>0</v>
      </c>
      <c r="Y41" s="58">
        <v>0</v>
      </c>
      <c r="Z41" s="58">
        <v>0</v>
      </c>
    </row>
    <row r="42" spans="1:26" x14ac:dyDescent="0.3">
      <c r="A42" s="62"/>
      <c r="B42" s="8" t="s">
        <v>93</v>
      </c>
      <c r="C42" s="7" t="s">
        <v>94</v>
      </c>
      <c r="D42" s="9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58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8">
        <v>0</v>
      </c>
      <c r="W42" s="58">
        <v>0</v>
      </c>
      <c r="X42" s="58">
        <v>0</v>
      </c>
      <c r="Y42" s="58">
        <v>0</v>
      </c>
      <c r="Z42" s="58">
        <v>0</v>
      </c>
    </row>
    <row r="43" spans="1:26" x14ac:dyDescent="0.3">
      <c r="A43" s="59" t="s">
        <v>95</v>
      </c>
      <c r="B43" s="8" t="s">
        <v>203</v>
      </c>
      <c r="C43" s="7" t="s">
        <v>97</v>
      </c>
      <c r="D43" s="9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58">
        <v>0</v>
      </c>
      <c r="N43" s="58">
        <v>0</v>
      </c>
      <c r="O43" s="58">
        <v>0</v>
      </c>
      <c r="P43" s="58">
        <v>0</v>
      </c>
      <c r="Q43" s="58">
        <v>0</v>
      </c>
      <c r="R43" s="58">
        <v>0</v>
      </c>
      <c r="S43" s="58">
        <v>0</v>
      </c>
      <c r="T43" s="58">
        <v>0</v>
      </c>
      <c r="U43" s="58">
        <v>0</v>
      </c>
      <c r="V43" s="58">
        <v>0</v>
      </c>
      <c r="W43" s="58">
        <v>0</v>
      </c>
      <c r="X43" s="58">
        <v>0</v>
      </c>
      <c r="Y43" s="58">
        <v>0</v>
      </c>
      <c r="Z43" s="58">
        <v>0</v>
      </c>
    </row>
    <row r="44" spans="1:26" ht="12.75" customHeight="1" x14ac:dyDescent="0.3">
      <c r="A44" s="7" t="s">
        <v>98</v>
      </c>
      <c r="B44" s="8" t="s">
        <v>99</v>
      </c>
      <c r="C44" s="7" t="s">
        <v>100</v>
      </c>
      <c r="D44" s="9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  <c r="O44" s="58">
        <v>0</v>
      </c>
      <c r="P44" s="58">
        <v>0</v>
      </c>
      <c r="Q44" s="58">
        <v>0</v>
      </c>
      <c r="R44" s="58">
        <v>0</v>
      </c>
      <c r="S44" s="58">
        <v>0</v>
      </c>
      <c r="T44" s="58">
        <v>0</v>
      </c>
      <c r="U44" s="58">
        <v>0</v>
      </c>
      <c r="V44" s="58">
        <v>0</v>
      </c>
      <c r="W44" s="58">
        <v>0</v>
      </c>
      <c r="X44" s="58">
        <v>0</v>
      </c>
      <c r="Y44" s="58">
        <v>0</v>
      </c>
      <c r="Z44" s="58">
        <v>0</v>
      </c>
    </row>
    <row r="45" spans="1:26" ht="12.75" customHeight="1" x14ac:dyDescent="0.3">
      <c r="A45" s="7" t="s">
        <v>101</v>
      </c>
      <c r="B45" s="8" t="s">
        <v>102</v>
      </c>
      <c r="C45" s="7" t="s">
        <v>103</v>
      </c>
      <c r="D45" s="9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58">
        <v>0</v>
      </c>
      <c r="N45" s="58">
        <v>0</v>
      </c>
      <c r="O45" s="58">
        <v>0</v>
      </c>
      <c r="P45" s="58">
        <v>0</v>
      </c>
      <c r="Q45" s="58">
        <v>0</v>
      </c>
      <c r="R45" s="58">
        <v>0</v>
      </c>
      <c r="S45" s="58">
        <v>0</v>
      </c>
      <c r="T45" s="58">
        <v>0</v>
      </c>
      <c r="U45" s="58">
        <v>0</v>
      </c>
      <c r="V45" s="58">
        <v>0</v>
      </c>
      <c r="W45" s="58">
        <v>0</v>
      </c>
      <c r="X45" s="58">
        <v>0</v>
      </c>
      <c r="Y45" s="58">
        <v>0</v>
      </c>
      <c r="Z45" s="58">
        <v>0</v>
      </c>
    </row>
    <row r="46" spans="1:26" ht="12.75" customHeight="1" x14ac:dyDescent="0.3">
      <c r="A46" s="7" t="s">
        <v>104</v>
      </c>
      <c r="B46" s="8" t="s">
        <v>105</v>
      </c>
      <c r="C46" s="7" t="s">
        <v>106</v>
      </c>
      <c r="D46" s="9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 s="58">
        <v>0</v>
      </c>
      <c r="N46" s="58">
        <v>0</v>
      </c>
      <c r="O46" s="58">
        <v>0</v>
      </c>
      <c r="P46" s="58">
        <v>0</v>
      </c>
      <c r="Q46" s="58">
        <v>0</v>
      </c>
      <c r="R46" s="58">
        <v>0</v>
      </c>
      <c r="S46" s="58">
        <v>0</v>
      </c>
      <c r="T46" s="58">
        <v>0</v>
      </c>
      <c r="U46" s="58">
        <v>0</v>
      </c>
      <c r="V46" s="58">
        <v>0</v>
      </c>
      <c r="W46" s="58">
        <v>0</v>
      </c>
      <c r="X46" s="58">
        <v>0</v>
      </c>
      <c r="Y46" s="58">
        <v>0</v>
      </c>
      <c r="Z46" s="58">
        <v>0</v>
      </c>
    </row>
    <row r="47" spans="1:26" ht="12.75" customHeight="1" x14ac:dyDescent="0.3">
      <c r="A47" s="7" t="s">
        <v>107</v>
      </c>
      <c r="B47" s="8" t="s">
        <v>108</v>
      </c>
      <c r="C47" s="7" t="s">
        <v>109</v>
      </c>
      <c r="D47" s="9">
        <v>0</v>
      </c>
      <c r="E47" s="58">
        <v>0</v>
      </c>
      <c r="F47" s="58">
        <v>0</v>
      </c>
      <c r="G47" s="58">
        <v>0</v>
      </c>
      <c r="H47" s="58">
        <v>0</v>
      </c>
      <c r="I47" s="58">
        <v>0</v>
      </c>
      <c r="J47" s="58">
        <v>0</v>
      </c>
      <c r="K47" s="58">
        <v>0</v>
      </c>
      <c r="L47" s="58">
        <v>0</v>
      </c>
      <c r="M47" s="58">
        <v>0</v>
      </c>
      <c r="N47" s="58">
        <v>0</v>
      </c>
      <c r="O47" s="58">
        <v>0</v>
      </c>
      <c r="P47" s="58">
        <v>0</v>
      </c>
      <c r="Q47" s="58">
        <v>0</v>
      </c>
      <c r="R47" s="58">
        <v>0</v>
      </c>
      <c r="S47" s="58">
        <v>0</v>
      </c>
      <c r="T47" s="58">
        <v>0</v>
      </c>
      <c r="U47" s="58">
        <v>0</v>
      </c>
      <c r="V47" s="58">
        <v>0</v>
      </c>
      <c r="W47" s="58">
        <v>0</v>
      </c>
      <c r="X47" s="58">
        <v>0</v>
      </c>
      <c r="Y47" s="58">
        <v>0</v>
      </c>
      <c r="Z47" s="58">
        <v>0</v>
      </c>
    </row>
    <row r="48" spans="1:26" ht="12.75" customHeight="1" x14ac:dyDescent="0.3">
      <c r="A48" s="7" t="s">
        <v>110</v>
      </c>
      <c r="B48" s="8" t="s">
        <v>111</v>
      </c>
      <c r="C48" s="7" t="s">
        <v>112</v>
      </c>
      <c r="D48" s="9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  <c r="O48" s="58">
        <v>0</v>
      </c>
      <c r="P48" s="58">
        <v>0</v>
      </c>
      <c r="Q48" s="58">
        <v>0</v>
      </c>
      <c r="R48" s="58">
        <v>0</v>
      </c>
      <c r="S48" s="58">
        <v>0</v>
      </c>
      <c r="T48" s="58">
        <v>0</v>
      </c>
      <c r="U48" s="58">
        <v>0</v>
      </c>
      <c r="V48" s="58">
        <v>0</v>
      </c>
      <c r="W48" s="58">
        <v>0</v>
      </c>
      <c r="X48" s="58">
        <v>0</v>
      </c>
      <c r="Y48" s="58">
        <v>0</v>
      </c>
      <c r="Z48" s="58">
        <v>0</v>
      </c>
    </row>
    <row r="49" spans="1:26" ht="14.25" customHeight="1" x14ac:dyDescent="0.3">
      <c r="A49" s="7" t="s">
        <v>113</v>
      </c>
      <c r="B49" s="8" t="s">
        <v>206</v>
      </c>
      <c r="C49" s="7" t="s">
        <v>115</v>
      </c>
      <c r="D49" s="9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  <c r="O49" s="58">
        <v>0</v>
      </c>
      <c r="P49" s="58">
        <v>0</v>
      </c>
      <c r="Q49" s="58">
        <v>0</v>
      </c>
      <c r="R49" s="58">
        <v>0</v>
      </c>
      <c r="S49" s="58">
        <v>0</v>
      </c>
      <c r="T49" s="58">
        <v>0</v>
      </c>
      <c r="U49" s="58">
        <v>0</v>
      </c>
      <c r="V49" s="58">
        <v>0</v>
      </c>
      <c r="W49" s="58">
        <v>0</v>
      </c>
      <c r="X49" s="58">
        <v>0</v>
      </c>
      <c r="Y49" s="58">
        <v>0</v>
      </c>
      <c r="Z49" s="58">
        <v>0</v>
      </c>
    </row>
    <row r="50" spans="1:26" ht="13.5" customHeight="1" x14ac:dyDescent="0.3">
      <c r="A50" s="7" t="s">
        <v>116</v>
      </c>
      <c r="B50" s="8" t="s">
        <v>117</v>
      </c>
      <c r="C50" s="7" t="s">
        <v>118</v>
      </c>
      <c r="D50" s="9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58">
        <v>0</v>
      </c>
      <c r="N50" s="58">
        <v>0</v>
      </c>
      <c r="O50" s="58">
        <v>0</v>
      </c>
      <c r="P50" s="58">
        <v>0</v>
      </c>
      <c r="Q50" s="58">
        <v>0</v>
      </c>
      <c r="R50" s="58">
        <v>0</v>
      </c>
      <c r="S50" s="58">
        <v>0</v>
      </c>
      <c r="T50" s="58">
        <v>0</v>
      </c>
      <c r="U50" s="58">
        <v>0</v>
      </c>
      <c r="V50" s="58">
        <v>0</v>
      </c>
      <c r="W50" s="58">
        <v>0</v>
      </c>
      <c r="X50" s="58">
        <v>0</v>
      </c>
      <c r="Y50" s="58">
        <v>0</v>
      </c>
      <c r="Z50" s="58">
        <v>0</v>
      </c>
    </row>
    <row r="51" spans="1:26" ht="13.5" customHeight="1" x14ac:dyDescent="0.3">
      <c r="A51" s="7" t="s">
        <v>119</v>
      </c>
      <c r="B51" s="8" t="s">
        <v>120</v>
      </c>
      <c r="C51" s="7" t="s">
        <v>121</v>
      </c>
      <c r="D51" s="9">
        <v>0</v>
      </c>
      <c r="E51" s="58">
        <v>0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58">
        <v>0</v>
      </c>
      <c r="N51" s="58">
        <v>0</v>
      </c>
      <c r="O51" s="58">
        <v>0</v>
      </c>
      <c r="P51" s="58">
        <v>0</v>
      </c>
      <c r="Q51" s="58">
        <v>0</v>
      </c>
      <c r="R51" s="58">
        <v>0</v>
      </c>
      <c r="S51" s="58">
        <v>0</v>
      </c>
      <c r="T51" s="58">
        <v>0</v>
      </c>
      <c r="U51" s="58">
        <v>0</v>
      </c>
      <c r="V51" s="58">
        <v>0</v>
      </c>
      <c r="W51" s="58">
        <v>0</v>
      </c>
      <c r="X51" s="58">
        <v>0</v>
      </c>
      <c r="Y51" s="58">
        <v>0</v>
      </c>
      <c r="Z51" s="58">
        <v>0</v>
      </c>
    </row>
    <row r="52" spans="1:26" ht="25.5" customHeight="1" x14ac:dyDescent="0.3">
      <c r="A52" s="7" t="s">
        <v>122</v>
      </c>
      <c r="B52" s="8" t="s">
        <v>123</v>
      </c>
      <c r="C52" s="7" t="s">
        <v>124</v>
      </c>
      <c r="D52" s="9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58">
        <v>0</v>
      </c>
      <c r="N52" s="58">
        <v>0</v>
      </c>
      <c r="O52" s="58">
        <v>0</v>
      </c>
      <c r="P52" s="58">
        <v>0</v>
      </c>
      <c r="Q52" s="58">
        <v>0</v>
      </c>
      <c r="R52" s="58">
        <v>0</v>
      </c>
      <c r="S52" s="58">
        <v>0</v>
      </c>
      <c r="T52" s="58">
        <v>0</v>
      </c>
      <c r="U52" s="58">
        <v>0</v>
      </c>
      <c r="V52" s="58">
        <v>0</v>
      </c>
      <c r="W52" s="58">
        <v>0</v>
      </c>
      <c r="X52" s="58">
        <v>0</v>
      </c>
      <c r="Y52" s="58">
        <v>0</v>
      </c>
      <c r="Z52" s="58">
        <v>0</v>
      </c>
    </row>
    <row r="53" spans="1:26" ht="20.25" customHeight="1" x14ac:dyDescent="0.3">
      <c r="A53" s="7" t="s">
        <v>125</v>
      </c>
      <c r="B53" s="8" t="s">
        <v>126</v>
      </c>
      <c r="C53" s="7" t="s">
        <v>127</v>
      </c>
      <c r="D53" s="9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58">
        <v>0</v>
      </c>
      <c r="N53" s="58">
        <v>0</v>
      </c>
      <c r="O53" s="58">
        <v>0</v>
      </c>
      <c r="P53" s="58">
        <v>0</v>
      </c>
      <c r="Q53" s="58">
        <v>0</v>
      </c>
      <c r="R53" s="58">
        <v>0</v>
      </c>
      <c r="S53" s="58">
        <v>0</v>
      </c>
      <c r="T53" s="58">
        <v>0</v>
      </c>
      <c r="U53" s="58">
        <v>0</v>
      </c>
      <c r="V53" s="58">
        <v>0</v>
      </c>
      <c r="W53" s="58">
        <v>0</v>
      </c>
      <c r="X53" s="58">
        <v>0</v>
      </c>
      <c r="Y53" s="58">
        <v>0</v>
      </c>
      <c r="Z53" s="58">
        <v>0</v>
      </c>
    </row>
    <row r="54" spans="1:26" ht="13.5" customHeight="1" x14ac:dyDescent="0.3">
      <c r="A54" s="7" t="s">
        <v>128</v>
      </c>
      <c r="B54" s="8" t="s">
        <v>129</v>
      </c>
      <c r="C54" s="7" t="s">
        <v>130</v>
      </c>
      <c r="D54" s="9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58">
        <v>0</v>
      </c>
      <c r="N54" s="58">
        <v>0</v>
      </c>
      <c r="O54" s="58">
        <v>0</v>
      </c>
      <c r="P54" s="58">
        <v>0</v>
      </c>
      <c r="Q54" s="58">
        <v>0</v>
      </c>
      <c r="R54" s="58">
        <v>0</v>
      </c>
      <c r="S54" s="58">
        <v>0</v>
      </c>
      <c r="T54" s="58">
        <v>0</v>
      </c>
      <c r="U54" s="58">
        <v>0</v>
      </c>
      <c r="V54" s="58">
        <v>0</v>
      </c>
      <c r="W54" s="58">
        <v>0</v>
      </c>
      <c r="X54" s="58">
        <v>0</v>
      </c>
      <c r="Y54" s="58">
        <v>0</v>
      </c>
      <c r="Z54" s="58">
        <v>0</v>
      </c>
    </row>
    <row r="55" spans="1:26" ht="13.5" customHeight="1" x14ac:dyDescent="0.3">
      <c r="A55" s="7" t="s">
        <v>131</v>
      </c>
      <c r="B55" s="8" t="s">
        <v>132</v>
      </c>
      <c r="C55" s="7" t="s">
        <v>133</v>
      </c>
      <c r="D55" s="9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58">
        <v>0</v>
      </c>
      <c r="N55" s="58">
        <v>0</v>
      </c>
      <c r="O55" s="58">
        <v>0</v>
      </c>
      <c r="P55" s="58">
        <v>0</v>
      </c>
      <c r="Q55" s="58">
        <v>0</v>
      </c>
      <c r="R55" s="58">
        <v>0</v>
      </c>
      <c r="S55" s="58">
        <v>0</v>
      </c>
      <c r="T55" s="58">
        <v>0</v>
      </c>
      <c r="U55" s="58">
        <v>0</v>
      </c>
      <c r="V55" s="58">
        <v>0</v>
      </c>
      <c r="W55" s="58">
        <v>0</v>
      </c>
      <c r="X55" s="58">
        <v>0</v>
      </c>
      <c r="Y55" s="58">
        <v>0</v>
      </c>
      <c r="Z55" s="58">
        <v>0</v>
      </c>
    </row>
    <row r="56" spans="1:26" ht="13.5" customHeight="1" x14ac:dyDescent="0.3">
      <c r="A56" s="7" t="s">
        <v>134</v>
      </c>
      <c r="B56" s="8" t="s">
        <v>135</v>
      </c>
      <c r="C56" s="7" t="s">
        <v>136</v>
      </c>
      <c r="D56" s="9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58">
        <v>0</v>
      </c>
      <c r="N56" s="58">
        <v>0</v>
      </c>
      <c r="O56" s="58">
        <v>0</v>
      </c>
      <c r="P56" s="58">
        <v>0</v>
      </c>
      <c r="Q56" s="58">
        <v>0</v>
      </c>
      <c r="R56" s="58">
        <v>0</v>
      </c>
      <c r="S56" s="58">
        <v>0</v>
      </c>
      <c r="T56" s="58">
        <v>0</v>
      </c>
      <c r="U56" s="58">
        <v>0</v>
      </c>
      <c r="V56" s="58">
        <v>0</v>
      </c>
      <c r="W56" s="58">
        <v>0</v>
      </c>
      <c r="X56" s="58">
        <v>0</v>
      </c>
      <c r="Y56" s="58">
        <v>0</v>
      </c>
      <c r="Z56" s="58">
        <v>0</v>
      </c>
    </row>
    <row r="57" spans="1:26" ht="13.5" customHeight="1" x14ac:dyDescent="0.3">
      <c r="A57" s="7" t="s">
        <v>137</v>
      </c>
      <c r="B57" s="8" t="s">
        <v>138</v>
      </c>
      <c r="C57" s="7" t="s">
        <v>139</v>
      </c>
      <c r="D57" s="9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 s="58">
        <v>0</v>
      </c>
      <c r="N57" s="58">
        <v>0</v>
      </c>
      <c r="O57" s="58">
        <v>0</v>
      </c>
      <c r="P57" s="58">
        <v>0</v>
      </c>
      <c r="Q57" s="58">
        <v>0</v>
      </c>
      <c r="R57" s="58">
        <v>0</v>
      </c>
      <c r="S57" s="58">
        <v>0</v>
      </c>
      <c r="T57" s="58">
        <v>0</v>
      </c>
      <c r="U57" s="58">
        <v>0</v>
      </c>
      <c r="V57" s="58">
        <v>0</v>
      </c>
      <c r="W57" s="58">
        <v>0</v>
      </c>
      <c r="X57" s="58">
        <v>0</v>
      </c>
      <c r="Y57" s="58">
        <v>0</v>
      </c>
      <c r="Z57" s="58">
        <v>0</v>
      </c>
    </row>
    <row r="58" spans="1:26" ht="13.5" customHeight="1" x14ac:dyDescent="0.3">
      <c r="A58" s="7" t="s">
        <v>140</v>
      </c>
      <c r="B58" s="8" t="s">
        <v>141</v>
      </c>
      <c r="C58" s="7" t="s">
        <v>142</v>
      </c>
      <c r="D58" s="9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 s="58">
        <v>0</v>
      </c>
      <c r="N58" s="58">
        <v>0</v>
      </c>
      <c r="O58" s="58">
        <v>0</v>
      </c>
      <c r="P58" s="58">
        <v>0</v>
      </c>
      <c r="Q58" s="58">
        <v>0</v>
      </c>
      <c r="R58" s="58">
        <v>0</v>
      </c>
      <c r="S58" s="58">
        <v>0</v>
      </c>
      <c r="T58" s="58">
        <v>0</v>
      </c>
      <c r="U58" s="58">
        <v>0</v>
      </c>
      <c r="V58" s="58">
        <v>0</v>
      </c>
      <c r="W58" s="58">
        <v>0</v>
      </c>
      <c r="X58" s="58">
        <v>0</v>
      </c>
      <c r="Y58" s="58">
        <v>0</v>
      </c>
      <c r="Z58" s="58">
        <v>0</v>
      </c>
    </row>
    <row r="59" spans="1:26" ht="13.5" customHeight="1" x14ac:dyDescent="0.3">
      <c r="A59" s="7" t="s">
        <v>143</v>
      </c>
      <c r="B59" s="8" t="s">
        <v>144</v>
      </c>
      <c r="C59" s="7" t="s">
        <v>145</v>
      </c>
      <c r="D59" s="9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58">
        <v>0</v>
      </c>
      <c r="N59" s="58">
        <v>0</v>
      </c>
      <c r="O59" s="58">
        <v>0</v>
      </c>
      <c r="P59" s="58">
        <v>0</v>
      </c>
      <c r="Q59" s="58">
        <v>0</v>
      </c>
      <c r="R59" s="58">
        <v>0</v>
      </c>
      <c r="S59" s="58">
        <v>0</v>
      </c>
      <c r="T59" s="58">
        <v>0</v>
      </c>
      <c r="U59" s="58">
        <v>0</v>
      </c>
      <c r="V59" s="58">
        <v>0</v>
      </c>
      <c r="W59" s="58">
        <v>0</v>
      </c>
      <c r="X59" s="58">
        <v>0</v>
      </c>
      <c r="Y59" s="58">
        <v>0</v>
      </c>
      <c r="Z59" s="58">
        <v>0</v>
      </c>
    </row>
    <row r="60" spans="1:26" x14ac:dyDescent="0.3">
      <c r="D60" s="35"/>
      <c r="E60" s="36"/>
      <c r="F60" s="37"/>
      <c r="G60" s="37"/>
      <c r="H60" s="37"/>
      <c r="I60" s="37"/>
      <c r="J60" s="37"/>
      <c r="K60" s="37"/>
      <c r="L60" s="37"/>
      <c r="M60" s="37"/>
    </row>
  </sheetData>
  <mergeCells count="11">
    <mergeCell ref="A32:A42"/>
    <mergeCell ref="A3:Z3"/>
    <mergeCell ref="L5:M5"/>
    <mergeCell ref="A6:A7"/>
    <mergeCell ref="B6:B7"/>
    <mergeCell ref="C6:C7"/>
    <mergeCell ref="D6:D7"/>
    <mergeCell ref="E6:Z6"/>
    <mergeCell ref="A4:Z4"/>
    <mergeCell ref="A2:Z2"/>
    <mergeCell ref="X5:Z5"/>
  </mergeCells>
  <pageMargins left="0.19685039370078741" right="0.19685039370078741" top="0.32" bottom="0.19685039370078741" header="0.19685039370078741" footer="0.19685039370078741"/>
  <pageSetup paperSize="9" scale="63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Bieu mau 01</vt:lpstr>
      <vt:lpstr>Bieu mau 02</vt:lpstr>
      <vt:lpstr>Bieu mau 03</vt:lpstr>
      <vt:lpstr>Bieu mau 04</vt:lpstr>
      <vt:lpstr>'Bieu mau 01'!Print_Area</vt:lpstr>
      <vt:lpstr>'Bieu mau 02'!Print_Area</vt:lpstr>
      <vt:lpstr>'Bieu mau 01'!Print_Titles</vt:lpstr>
      <vt:lpstr>'Bieu mau 02'!Print_Titles</vt:lpstr>
      <vt:lpstr>'Bieu mau 03'!Print_Titles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Thanh Liem</dc:creator>
  <cp:lastModifiedBy>HongQuang</cp:lastModifiedBy>
  <cp:lastPrinted>2018-12-17T02:51:11Z</cp:lastPrinted>
  <dcterms:created xsi:type="dcterms:W3CDTF">2018-11-09T09:18:16Z</dcterms:created>
  <dcterms:modified xsi:type="dcterms:W3CDTF">2019-01-05T09:08:01Z</dcterms:modified>
</cp:coreProperties>
</file>